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egehankocak/Desktop/"/>
    </mc:Choice>
  </mc:AlternateContent>
  <xr:revisionPtr revIDLastSave="0" documentId="8_{50E29B4E-2308-2544-B2A3-F84FF57949F3}" xr6:coauthVersionLast="45" xr6:coauthVersionMax="45" xr10:uidLastSave="{00000000-0000-0000-0000-000000000000}"/>
  <bookViews>
    <workbookView xWindow="1180" yWindow="460" windowWidth="19580" windowHeight="15960" activeTab="2" xr2:uid="{00000000-000D-0000-FFFF-FFFF00000000}"/>
  </bookViews>
  <sheets>
    <sheet name="ForBoxWhiskerPlot" sheetId="3" state="hidden" r:id="rId1"/>
    <sheet name="ChartDataSheet_" sheetId="28" state="hidden" r:id="rId2"/>
    <sheet name="EmployeeData" sheetId="1" r:id="rId3"/>
    <sheet name="_STDS_DG3ACD02B" sheetId="25" state="hidden" r:id="rId4"/>
    <sheet name="_STDS_DG19719D57" sheetId="26" state="hidden" r:id="rId5"/>
  </sheets>
  <definedNames>
    <definedName name="ST_DISSTISFIED">EmployeeData!#REF!</definedName>
    <definedName name="ST_EDUC">EmployeeData!$F$2:$F$103</definedName>
    <definedName name="ST_Employee">EmployeeData!#REF!</definedName>
    <definedName name="ST_JOBTYPE">EmployeeData!$B$2:$B$103</definedName>
    <definedName name="ST_PROMOTION">EmployeeData!$D$2:$D$103</definedName>
    <definedName name="ST_PROMOTION_4">EmployeeData!$E$2:$E$103</definedName>
    <definedName name="ST_SERVICE">EmployeeData!$G$2:$G$103</definedName>
    <definedName name="ST_WORK">EmployeeData!$C$2:$C$103</definedName>
    <definedName name="STWBD_StatToolsBoxPlot_DefaultDataFormat" hidden="1">" 1"</definedName>
    <definedName name="STWBD_StatToolsBoxPlot_HasDefaultInfo" hidden="1">"TRUE"</definedName>
    <definedName name="STWBD_StatToolsBoxPlot_IncludeKey" hidden="1">"FALSE"</definedName>
    <definedName name="STWBD_StatToolsBoxPlot_VariableList" hidden="1">3</definedName>
    <definedName name="STWBD_StatToolsBoxPlot_VariableList_1" hidden="1">"S_x0001_VG13BEE5DC2F21F574_x0001_VG38E50D12BA1CA12_x0001_MONTREAL_x0001_"</definedName>
    <definedName name="STWBD_StatToolsBoxPlot_VariableList_2" hidden="1">"S_x0001_VG13BEE5DC2F21F574_x0001_VG38E50D12BA1CA12_x0001_TORONTO_x0001_"</definedName>
    <definedName name="STWBD_StatToolsBoxPlot_VariableList_3" hidden="1">"S_x0001_VG13BEE5DC2F21F574_x0001_VG38E50D12BA1CA12_x0001_VANCOUVER_x0001_"</definedName>
    <definedName name="STWBD_StatToolsBoxPlot_VarSelectorDefaultDataSet" hidden="1">"DG3ACD02B"</definedName>
    <definedName name="STWBD_StatToolsConfidenceInterval_AnalysisType" hidden="1">" 0"</definedName>
    <definedName name="STWBD_StatToolsConfidenceInterval_CalculateMeanInterval" hidden="1">"TRUE"</definedName>
    <definedName name="STWBD_StatToolsConfidenceInterval_CalculateStdDevInterval" hidden="1">"FALSE"</definedName>
    <definedName name="STWBD_StatToolsConfidenceInterval_DefaultDataFormat" hidden="1">" 1"</definedName>
    <definedName name="STWBD_StatToolsConfidenceInterval_HasDefaultInfo" hidden="1">"TRUE"</definedName>
    <definedName name="STWBD_StatToolsConfidenceInterval_MeanConfidenceLevel" hidden="1">" .95"</definedName>
    <definedName name="STWBD_StatToolsConfidenceInterval_StdDevConfidenceLevel" hidden="1">" .95"</definedName>
    <definedName name="STWBD_StatToolsConfidenceInterval_VariableList" hidden="1">3</definedName>
    <definedName name="STWBD_StatToolsConfidenceInterval_VariableList_1" hidden="1">"S_x0001_VG13BEE5DC2F21F574_x0001_VG38E50D12BA1CA12_x0001_MONTREAL_x0001_"</definedName>
    <definedName name="STWBD_StatToolsConfidenceInterval_VariableList_2" hidden="1">"S_x0001_VG13BEE5DC2F21F574_x0001_VG38E50D12BA1CA12_x0001_TORONTO_x0001_"</definedName>
    <definedName name="STWBD_StatToolsConfidenceInterval_VariableList_3" hidden="1">"S_x0001_VG13BEE5DC2F21F574_x0001_VG38E50D12BA1CA12_x0001_VANCOUVER_x0001_"</definedName>
    <definedName name="STWBD_StatToolsConfidenceInterval_VarSelectorDefaultDataSet" hidden="1">"DG3ACD02B"</definedName>
    <definedName name="STWBD_StatToolsCorrAndCovar_CorrelationTable" hidden="1">"TRUE"</definedName>
    <definedName name="STWBD_StatToolsCorrAndCovar_CovarianceTable" hidden="1">"FALSE"</definedName>
    <definedName name="STWBD_StatToolsCorrAndCovar_HasDefaultInfo" hidden="1">"TRUE"</definedName>
    <definedName name="STWBD_StatToolsCorrAndCovar_TableStructure" hidden="1">" 0"</definedName>
    <definedName name="STWBD_StatToolsCorrAndCovar_VariableList" hidden="1">3</definedName>
    <definedName name="STWBD_StatToolsCorrAndCovar_VariableList_1" hidden="1">"U_x0001_VG10896F5CF2B77C2_x0001_"</definedName>
    <definedName name="STWBD_StatToolsCorrAndCovar_VariableList_2" hidden="1">"U_x0001_VG1537A080175018D2_x0001_"</definedName>
    <definedName name="STWBD_StatToolsCorrAndCovar_VariableList_3" hidden="1">"U_x0001_VG38E50D12BA1CA12_x0001_"</definedName>
    <definedName name="STWBD_StatToolsCorrAndCovar_VarSelectorDefaultDataSet" hidden="1">"ALL DATA SETS"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"TRUE"</definedName>
    <definedName name="STWBD_StatToolsOneVarSummary_Kurtosis" hidden="1">"FALSE"</definedName>
    <definedName name="STWBD_StatToolsOneVarSummary_Maximum" hidden="1">"FALSE"</definedName>
    <definedName name="STWBD_StatToolsOneVarSummary_Mean" hidden="1">"TRUE"</definedName>
    <definedName name="STWBD_StatToolsOneVarSummary_MeanAbsDeviation" hidden="1">"FALSE"</definedName>
    <definedName name="STWBD_StatToolsOneVarSummary_Median" hidden="1">"TRUE"</definedName>
    <definedName name="STWBD_StatToolsOneVarSummary_Minimum" hidden="1">"FALSE"</definedName>
    <definedName name="STWBD_StatToolsOneVarSummary_Mode" hidden="1">"FALSE"</definedName>
    <definedName name="STWBD_StatToolsOneVarSummary_OtherPercentiles" hidden="1">"FALSE"</definedName>
    <definedName name="STWBD_StatToolsOneVarSummary_Range" hidden="1">"FALSE"</definedName>
    <definedName name="STWBD_StatToolsOneVarSummary_Skewness" hidden="1">"FALSE"</definedName>
    <definedName name="STWBD_StatToolsOneVarSummary_StandardDeviation" hidden="1">"FALSE"</definedName>
    <definedName name="STWBD_StatToolsOneVarSummary_Sum" hidden="1">"FALSE"</definedName>
    <definedName name="STWBD_StatToolsOneVarSummary_ThirdQuartile" hidden="1">"TRUE"</definedName>
    <definedName name="STWBD_StatToolsOneVarSummary_VariableList" hidden="1">1</definedName>
    <definedName name="STWBD_StatToolsOneVarSummary_VariableList_1" hidden="1">"U_x0001_VG10896F5CF2B77C2_x0001_"</definedName>
    <definedName name="STWBD_StatToolsOneVarSummary_Variance" hidden="1">"FALSE"</definedName>
    <definedName name="STWBD_StatToolsOneVarSummary_VarSelectorDefaultDataSet" hidden="1">"ALL DATA SETS"</definedName>
    <definedName name="STWBD_StatToolsProportionHT_AlternativeType" hidden="1">" 2"</definedName>
    <definedName name="STWBD_StatToolsProportionHT_AnalysisType" hidden="1">" 0"</definedName>
    <definedName name="STWBD_StatToolsProportionHT_DataType" hidden="1">" 0"</definedName>
    <definedName name="STWBD_StatToolsProportionHT_DefaultDataFormat" hidden="1">" 0"</definedName>
    <definedName name="STWBD_StatToolsProportionHT_GroupNames1" hidden="1">"TRUE"</definedName>
    <definedName name="STWBD_StatToolsProportionHT_GroupNamesCount" hidden="1">" 1"</definedName>
    <definedName name="STWBD_StatToolsProportionHT_HasDefaultInfo" hidden="1">"TRUE"</definedName>
    <definedName name="STWBD_StatToolsProportionHT_NullValue" hidden="1">" .33"</definedName>
    <definedName name="STWBD_StatToolsProportionHT_SampleSize" hidden="1">" 100"</definedName>
    <definedName name="STWBD_StatToolsProportionHT_SampleSize2" hidden="1">" 100"</definedName>
    <definedName name="STWBD_StatToolsProportionHT_VariableList" hidden="1">1</definedName>
    <definedName name="STWBD_StatToolsProportionHT_VariableList_1" hidden="1">"U_x0001_VG46B818949BD9A6_x0001_"</definedName>
    <definedName name="STWBD_StatToolsProportionHT_VarSelectorDefaultDataSet" hidden="1">"DG19719D57"</definedName>
    <definedName name="STWBD_StatToolsRegression_blockList" hidden="1">"-1"</definedName>
    <definedName name="STWBD_StatToolsRegression_ConfidenceLevel" hidden="1">" .95"</definedName>
    <definedName name="STWBD_StatToolsRegression_FValueToEnter" hidden="1">" 2.2"</definedName>
    <definedName name="STWBD_StatToolsRegression_FValueToLeave" hidden="1">" 1.1"</definedName>
    <definedName name="STWBD_StatToolsRegression_GraphFittedValueVsActualYValue" hidden="1">"FALSE"</definedName>
    <definedName name="STWBD_StatToolsRegression_GraphFittedValueVsXValue" hidden="1">"FALSE"</definedName>
    <definedName name="STWBD_StatToolsRegression_GraphResidualVsFittedValue" hidden="1">"FALSE"</definedName>
    <definedName name="STWBD_StatToolsRegression_GraphResidualVsXValue" hidden="1">"FALSE"</definedName>
    <definedName name="STWBD_StatToolsRegression_HasDefaultInfo" hidden="1">"TRUE"</definedName>
    <definedName name="STWBD_StatToolsRegression_IncludePrediction" hidden="1">"FALSE"</definedName>
    <definedName name="STWBD_StatToolsRegression_IncludeSteps" hidden="1">"FALSE"</definedName>
    <definedName name="STWBD_StatToolsRegression_NumberOfBlocks" hidden="1">" 0"</definedName>
    <definedName name="STWBD_StatToolsRegression_pValueToEnter" hidden="1">" .05"</definedName>
    <definedName name="STWBD_StatToolsRegression_pValueToLeave" hidden="1">" .1"</definedName>
    <definedName name="STWBD_StatToolsRegression_RegressionType" hidden="1">" 0"</definedName>
    <definedName name="STWBD_StatToolsRegression_throughOrigin" hidden="1">"FALSE"</definedName>
    <definedName name="STWBD_StatToolsRegression_useFValue" hidden="1">"FALSE"</definedName>
    <definedName name="STWBD_StatToolsRegression_usePValue" hidden="1">"TRUE"</definedName>
    <definedName name="STWBD_StatToolsRegression_VariableDependent" hidden="1">"U_x0001_VG38E50D12BA1CA12_x0001_"</definedName>
    <definedName name="STWBD_StatToolsRegression_VariableListIndependent" hidden="1">1</definedName>
    <definedName name="STWBD_StatToolsRegression_VariableListIndependent_1" hidden="1">"U_x0001_VG1537A080175018D2_x0001_"</definedName>
    <definedName name="STWBD_StatToolsRegression_VarSelectorDefaultDataSet" hidden="1">"DG3ACD02B"</definedName>
    <definedName name="STWBD_StatToolsScatterplot_DisplayCorrelationCoefficient" hidden="1">"TRUE"</definedName>
    <definedName name="STWBD_StatToolsScatterplot_HasDefaultInfo" hidden="1">"TRUE"</definedName>
    <definedName name="STWBD_StatToolsScatterplot_VarSelectorDefaultDataSet" hidden="1">"DG3ACD02B"</definedName>
    <definedName name="STWBD_StatToolsScatterplot_XVariableList" hidden="1">1</definedName>
    <definedName name="STWBD_StatToolsScatterplot_XVariableList_1" hidden="1">"U_x0001_VG1537A080175018D2_x0001_"</definedName>
    <definedName name="STWBD_StatToolsScatterplot_YVariableList" hidden="1">1</definedName>
    <definedName name="STWBD_StatToolsScatterplot_YVariableList_1" hidden="1">"U_x0001_VG38E50D12BA1CA12_x0001_"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5" l="1"/>
  <c r="B9" i="26"/>
  <c r="B3" i="26"/>
  <c r="B31" i="25"/>
  <c r="B28" i="25"/>
  <c r="B25" i="25"/>
  <c r="B22" i="25"/>
  <c r="B19" i="25"/>
  <c r="B16" i="25"/>
  <c r="B7" i="25"/>
  <c r="B3" i="25"/>
  <c r="B7" i="26"/>
  <c r="B13" i="26"/>
  <c r="B13" i="25" l="1"/>
</calcChain>
</file>

<file path=xl/sharedStrings.xml><?xml version="1.0" encoding="utf-8"?>
<sst xmlns="http://schemas.openxmlformats.org/spreadsheetml/2006/main" count="410" uniqueCount="90">
  <si>
    <t>JOBTYPE</t>
  </si>
  <si>
    <t>WORK</t>
  </si>
  <si>
    <t>PAY</t>
  </si>
  <si>
    <t>EDUC</t>
  </si>
  <si>
    <t>CLERICAL</t>
  </si>
  <si>
    <t>HSDIP</t>
  </si>
  <si>
    <t>BAMA</t>
  </si>
  <si>
    <t>MANAGERIAL</t>
  </si>
  <si>
    <t>SUPERVISORY</t>
  </si>
  <si>
    <t>TECHNICAL</t>
  </si>
  <si>
    <t>StatTools Version that generated sheet, Major</t>
  </si>
  <si>
    <t>StatTools Version that generated sheet, Minor</t>
  </si>
  <si>
    <t>StatTools Version that generated sheet, Revision</t>
  </si>
  <si>
    <t>Min. StatTools Version to Read Sheet, Major (note ST versions before 1.1.1 don't perform forward compatibility check)</t>
  </si>
  <si>
    <t>Min. StatTools Version to Read Sheet, Minor</t>
  </si>
  <si>
    <t>Min. StatTools Version to Read Sheet, Revision</t>
  </si>
  <si>
    <t>Min. StatTools version to not put up warning about extra info, Major</t>
  </si>
  <si>
    <t>Min. StatTools version to not put up warning about extra info, Minor</t>
  </si>
  <si>
    <t>Min. StatTools version to not put up warning about extra info, Revision</t>
  </si>
  <si>
    <t>Name</t>
  </si>
  <si>
    <t>GUID</t>
  </si>
  <si>
    <t>DG3ACD02B</t>
  </si>
  <si>
    <t>Format Range</t>
  </si>
  <si>
    <t>Variable Layout</t>
  </si>
  <si>
    <t>Columns</t>
  </si>
  <si>
    <t>Variable Names In Cells</t>
  </si>
  <si>
    <t>Variable Names In 2nd Cells</t>
  </si>
  <si>
    <t>Data Set Ranges</t>
  </si>
  <si>
    <t>Data Sheet Format</t>
  </si>
  <si>
    <t>Formula Eval Cell</t>
  </si>
  <si>
    <t>Num Stored Vars</t>
  </si>
  <si>
    <t>1 : Info</t>
  </si>
  <si>
    <t>var1</t>
  </si>
  <si>
    <t>ST_JOBTYPE</t>
  </si>
  <si>
    <t>1 : Ranges</t>
  </si>
  <si>
    <t>1 : MultiRefs</t>
  </si>
  <si>
    <t>2 : Info</t>
  </si>
  <si>
    <t>ST_WORK</t>
  </si>
  <si>
    <t>2 : Ranges</t>
  </si>
  <si>
    <t>2 : MultiRefs</t>
  </si>
  <si>
    <t>3 : Info</t>
  </si>
  <si>
    <t>3 : Ranges</t>
  </si>
  <si>
    <t>3 : MultiRefs</t>
  </si>
  <si>
    <t>4 : Info</t>
  </si>
  <si>
    <t>var4</t>
  </si>
  <si>
    <t>ST_PROMOTION</t>
  </si>
  <si>
    <t>4 : Ranges</t>
  </si>
  <si>
    <t>4 : MultiRefs</t>
  </si>
  <si>
    <t>5 : Info</t>
  </si>
  <si>
    <t>var5</t>
  </si>
  <si>
    <t>ST_EDUC</t>
  </si>
  <si>
    <t>5 : Ranges</t>
  </si>
  <si>
    <t>5 : MultiRefs</t>
  </si>
  <si>
    <t>6 : Info</t>
  </si>
  <si>
    <t>var6</t>
  </si>
  <si>
    <t>ST_SERVICE</t>
  </si>
  <si>
    <t>6 : Ranges</t>
  </si>
  <si>
    <t>6 : MultiRefs</t>
  </si>
  <si>
    <t>ST_PROMOTION_4</t>
  </si>
  <si>
    <t>COLLEGE</t>
  </si>
  <si>
    <t>PROMO</t>
  </si>
  <si>
    <t>VG211D134F3507119D</t>
  </si>
  <si>
    <t>ST_Employee</t>
  </si>
  <si>
    <t>VG2F36154C302B5AD5</t>
  </si>
  <si>
    <t>var2</t>
  </si>
  <si>
    <t>VG10896F5CF2B77C2</t>
  </si>
  <si>
    <t>var3</t>
  </si>
  <si>
    <t>VG1537A080175018D2</t>
  </si>
  <si>
    <t>VG38E50D12BA1CA12</t>
  </si>
  <si>
    <t>VG33C095B360DBB4F</t>
  </si>
  <si>
    <t>7 : Info</t>
  </si>
  <si>
    <t>VG13BEE5DC2F21F574</t>
  </si>
  <si>
    <t>var7</t>
  </si>
  <si>
    <t>7 : Ranges</t>
  </si>
  <si>
    <t>7 : MultiRefs</t>
  </si>
  <si>
    <t>EmployeeSat</t>
  </si>
  <si>
    <t>DISSATs</t>
  </si>
  <si>
    <t>DG19719D57</t>
  </si>
  <si>
    <t>VG46B818949BD9A6</t>
  </si>
  <si>
    <t>ST_DISSTISFIED</t>
  </si>
  <si>
    <t>LOCATION</t>
  </si>
  <si>
    <t>This worksheet contains values required for MegaStat charts.</t>
  </si>
  <si>
    <t>Boxplot  11/4/2017 2:46.48</t>
  </si>
  <si>
    <t>Dotplot  11/4/2017 2:46.48</t>
  </si>
  <si>
    <t>Boxplot  11/4/2017 2:49.25</t>
  </si>
  <si>
    <t>Dotplot  11/4/2017 2:49.25</t>
  </si>
  <si>
    <t>Loc_B</t>
  </si>
  <si>
    <t>Loc_A</t>
  </si>
  <si>
    <t>Loc_C</t>
  </si>
  <si>
    <t>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</si>
</sst>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name val="MS Sans Serif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2" borderId="0" xfId="0" applyFill="1"/>
    <xf numFmtId="0" fontId="0" fillId="3" borderId="1" xfId="0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0" fillId="3" borderId="0" xfId="0" applyFill="1"/>
    <xf numFmtId="2" fontId="0" fillId="3" borderId="1" xfId="0" applyNumberFormat="1" applyFill="1" applyBorder="1"/>
    <xf numFmtId="0" fontId="3" fillId="4" borderId="0" xfId="0" applyFont="1" applyFill="1"/>
    <xf numFmtId="0" fontId="3" fillId="4" borderId="1" xfId="0" applyFont="1" applyFill="1" applyBorder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/>
  </sheetViews>
  <sheetFormatPr baseColWidth="10" defaultColWidth="8.83203125" defaultRowHeight="13"/>
  <sheetData>
    <row r="1" spans="1:6">
      <c r="A1">
        <v>42</v>
      </c>
      <c r="B1">
        <v>0.5</v>
      </c>
      <c r="C1">
        <v>59</v>
      </c>
      <c r="D1">
        <v>2</v>
      </c>
      <c r="E1">
        <v>69</v>
      </c>
      <c r="F1">
        <v>3.5</v>
      </c>
    </row>
    <row r="2" spans="1:6">
      <c r="A2">
        <v>42</v>
      </c>
      <c r="B2">
        <v>1</v>
      </c>
      <c r="C2">
        <v>59</v>
      </c>
      <c r="D2">
        <v>2.5</v>
      </c>
      <c r="E2">
        <v>69</v>
      </c>
      <c r="F2">
        <v>4</v>
      </c>
    </row>
    <row r="3" spans="1:6">
      <c r="A3">
        <v>42</v>
      </c>
      <c r="B3">
        <v>1.5</v>
      </c>
      <c r="C3">
        <v>59</v>
      </c>
      <c r="D3">
        <v>3</v>
      </c>
      <c r="E3">
        <v>69</v>
      </c>
      <c r="F3">
        <v>4.5</v>
      </c>
    </row>
    <row r="4" spans="1:6">
      <c r="A4">
        <v>70.5</v>
      </c>
      <c r="B4">
        <v>0.5</v>
      </c>
      <c r="C4">
        <v>71</v>
      </c>
      <c r="D4">
        <v>2</v>
      </c>
      <c r="E4">
        <v>75</v>
      </c>
      <c r="F4">
        <v>3.5</v>
      </c>
    </row>
    <row r="5" spans="1:6">
      <c r="A5">
        <v>70.5</v>
      </c>
      <c r="B5">
        <v>1</v>
      </c>
      <c r="C5">
        <v>71</v>
      </c>
      <c r="D5">
        <v>2.5</v>
      </c>
      <c r="E5">
        <v>75</v>
      </c>
      <c r="F5">
        <v>4</v>
      </c>
    </row>
    <row r="6" spans="1:6">
      <c r="A6">
        <v>70.5</v>
      </c>
      <c r="B6">
        <v>1.5</v>
      </c>
      <c r="C6">
        <v>71</v>
      </c>
      <c r="D6">
        <v>3</v>
      </c>
      <c r="E6">
        <v>75</v>
      </c>
      <c r="F6">
        <v>4.5</v>
      </c>
    </row>
    <row r="7" spans="1:6">
      <c r="A7">
        <v>77</v>
      </c>
      <c r="B7">
        <v>0.5</v>
      </c>
      <c r="C7">
        <v>77</v>
      </c>
      <c r="D7">
        <v>2</v>
      </c>
      <c r="E7">
        <v>83</v>
      </c>
      <c r="F7">
        <v>3.5</v>
      </c>
    </row>
    <row r="8" spans="1:6">
      <c r="A8">
        <v>77</v>
      </c>
      <c r="B8">
        <v>1</v>
      </c>
      <c r="C8">
        <v>77</v>
      </c>
      <c r="D8">
        <v>2.5</v>
      </c>
      <c r="E8">
        <v>83</v>
      </c>
      <c r="F8">
        <v>4</v>
      </c>
    </row>
    <row r="9" spans="1:6">
      <c r="A9">
        <v>77</v>
      </c>
      <c r="B9">
        <v>1.5</v>
      </c>
      <c r="C9">
        <v>77</v>
      </c>
      <c r="D9">
        <v>3</v>
      </c>
      <c r="E9">
        <v>83</v>
      </c>
      <c r="F9">
        <v>4.5</v>
      </c>
    </row>
    <row r="10" spans="1:6">
      <c r="A10">
        <v>87</v>
      </c>
      <c r="B10">
        <v>0.5</v>
      </c>
      <c r="C10">
        <v>85</v>
      </c>
      <c r="D10">
        <v>2</v>
      </c>
      <c r="E10">
        <v>88</v>
      </c>
      <c r="F10">
        <v>3.5</v>
      </c>
    </row>
    <row r="11" spans="1:6">
      <c r="A11">
        <v>87</v>
      </c>
      <c r="B11">
        <v>1</v>
      </c>
      <c r="C11">
        <v>85</v>
      </c>
      <c r="D11">
        <v>2.5</v>
      </c>
      <c r="E11">
        <v>88</v>
      </c>
      <c r="F11">
        <v>4</v>
      </c>
    </row>
    <row r="12" spans="1:6">
      <c r="A12">
        <v>87</v>
      </c>
      <c r="B12">
        <v>1.5</v>
      </c>
      <c r="C12">
        <v>85</v>
      </c>
      <c r="D12">
        <v>3</v>
      </c>
      <c r="E12">
        <v>88</v>
      </c>
      <c r="F12">
        <v>4.5</v>
      </c>
    </row>
    <row r="13" spans="1:6">
      <c r="A13">
        <v>95</v>
      </c>
      <c r="B13">
        <v>0.5</v>
      </c>
      <c r="C13">
        <v>94</v>
      </c>
      <c r="D13">
        <v>2</v>
      </c>
      <c r="E13">
        <v>94</v>
      </c>
      <c r="F13">
        <v>3.5</v>
      </c>
    </row>
    <row r="14" spans="1:6">
      <c r="A14">
        <v>95</v>
      </c>
      <c r="B14">
        <v>1</v>
      </c>
      <c r="C14">
        <v>94</v>
      </c>
      <c r="D14">
        <v>2.5</v>
      </c>
      <c r="E14">
        <v>94</v>
      </c>
      <c r="F14">
        <v>4</v>
      </c>
    </row>
    <row r="15" spans="1:6">
      <c r="A15">
        <v>95</v>
      </c>
      <c r="B15">
        <v>1.5</v>
      </c>
      <c r="C15">
        <v>94</v>
      </c>
      <c r="D15">
        <v>3</v>
      </c>
      <c r="E15">
        <v>94</v>
      </c>
      <c r="F15">
        <v>4.5</v>
      </c>
    </row>
    <row r="16" spans="1:6">
      <c r="A16">
        <v>42</v>
      </c>
      <c r="B16">
        <v>1</v>
      </c>
      <c r="C16">
        <v>59</v>
      </c>
      <c r="D16">
        <v>2.5</v>
      </c>
      <c r="E16">
        <v>69</v>
      </c>
      <c r="F16">
        <v>4</v>
      </c>
    </row>
    <row r="17" spans="1:6">
      <c r="A17">
        <v>95</v>
      </c>
      <c r="B17">
        <v>1</v>
      </c>
      <c r="C17">
        <v>94</v>
      </c>
      <c r="D17">
        <v>2.5</v>
      </c>
      <c r="E17">
        <v>94</v>
      </c>
      <c r="F17">
        <v>4</v>
      </c>
    </row>
    <row r="18" spans="1:6">
      <c r="A18">
        <v>70.5</v>
      </c>
      <c r="B18">
        <v>0.5</v>
      </c>
      <c r="C18">
        <v>71</v>
      </c>
      <c r="D18">
        <v>2</v>
      </c>
      <c r="E18">
        <v>75</v>
      </c>
      <c r="F18">
        <v>3.5</v>
      </c>
    </row>
    <row r="19" spans="1:6">
      <c r="A19">
        <v>87</v>
      </c>
      <c r="B19">
        <v>0.5</v>
      </c>
      <c r="C19">
        <v>85</v>
      </c>
      <c r="D19">
        <v>2</v>
      </c>
      <c r="E19">
        <v>88</v>
      </c>
      <c r="F19">
        <v>3.5</v>
      </c>
    </row>
    <row r="20" spans="1:6">
      <c r="A20">
        <v>70.5</v>
      </c>
      <c r="B20">
        <v>1.5</v>
      </c>
      <c r="C20">
        <v>71</v>
      </c>
      <c r="D20">
        <v>3</v>
      </c>
      <c r="E20">
        <v>75</v>
      </c>
      <c r="F20">
        <v>4.5</v>
      </c>
    </row>
    <row r="21" spans="1:6">
      <c r="A21">
        <v>87</v>
      </c>
      <c r="B21">
        <v>1.5</v>
      </c>
      <c r="C21">
        <v>85</v>
      </c>
      <c r="D21">
        <v>3</v>
      </c>
      <c r="E21">
        <v>88</v>
      </c>
      <c r="F21">
        <v>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5"/>
  <sheetViews>
    <sheetView workbookViewId="0">
      <selection activeCell="F152" sqref="F152"/>
    </sheetView>
  </sheetViews>
  <sheetFormatPr baseColWidth="10" defaultColWidth="8.83203125" defaultRowHeight="13"/>
  <sheetData>
    <row r="1" spans="1:4">
      <c r="A1" t="s">
        <v>81</v>
      </c>
    </row>
    <row r="3" spans="1:4">
      <c r="A3" t="s">
        <v>82</v>
      </c>
    </row>
    <row r="4" spans="1:4">
      <c r="A4">
        <v>2</v>
      </c>
      <c r="B4">
        <v>57</v>
      </c>
      <c r="C4">
        <v>28</v>
      </c>
      <c r="D4">
        <v>50</v>
      </c>
    </row>
    <row r="5" spans="1:4">
      <c r="A5">
        <v>2</v>
      </c>
      <c r="B5">
        <v>68</v>
      </c>
      <c r="C5">
        <v>56.25</v>
      </c>
      <c r="D5">
        <v>66.25</v>
      </c>
    </row>
    <row r="6" spans="1:4">
      <c r="A6">
        <v>3</v>
      </c>
      <c r="B6">
        <v>68</v>
      </c>
      <c r="C6">
        <v>56.25</v>
      </c>
      <c r="D6">
        <v>66.25</v>
      </c>
    </row>
    <row r="7" spans="1:4">
      <c r="A7">
        <v>3</v>
      </c>
      <c r="B7">
        <v>73.5</v>
      </c>
      <c r="C7">
        <v>65.5</v>
      </c>
      <c r="D7">
        <v>75.5</v>
      </c>
    </row>
    <row r="8" spans="1:4">
      <c r="A8">
        <v>1</v>
      </c>
      <c r="B8">
        <v>73.5</v>
      </c>
      <c r="C8">
        <v>65.5</v>
      </c>
      <c r="D8">
        <v>75.5</v>
      </c>
    </row>
    <row r="9" spans="1:4">
      <c r="A9">
        <v>3</v>
      </c>
      <c r="B9">
        <v>73.5</v>
      </c>
      <c r="C9">
        <v>65.5</v>
      </c>
      <c r="D9">
        <v>75.5</v>
      </c>
    </row>
    <row r="10" spans="1:4">
      <c r="A10">
        <v>3</v>
      </c>
      <c r="B10">
        <v>78</v>
      </c>
      <c r="C10">
        <v>79</v>
      </c>
      <c r="D10">
        <v>84</v>
      </c>
    </row>
    <row r="11" spans="1:4">
      <c r="A11">
        <v>2</v>
      </c>
      <c r="B11">
        <v>78</v>
      </c>
      <c r="C11">
        <v>79</v>
      </c>
      <c r="D11">
        <v>84</v>
      </c>
    </row>
    <row r="12" spans="1:4">
      <c r="A12">
        <v>2</v>
      </c>
      <c r="B12">
        <v>87</v>
      </c>
      <c r="C12">
        <v>101</v>
      </c>
      <c r="D12">
        <v>99</v>
      </c>
    </row>
    <row r="13" spans="1:4">
      <c r="A13">
        <v>2</v>
      </c>
      <c r="B13">
        <v>78</v>
      </c>
      <c r="C13">
        <v>79</v>
      </c>
      <c r="D13">
        <v>84</v>
      </c>
    </row>
    <row r="14" spans="1:4">
      <c r="A14">
        <v>1</v>
      </c>
      <c r="B14">
        <v>78</v>
      </c>
      <c r="C14">
        <v>79</v>
      </c>
      <c r="D14">
        <v>84</v>
      </c>
    </row>
    <row r="15" spans="1:4">
      <c r="A15">
        <v>1</v>
      </c>
      <c r="B15">
        <v>68</v>
      </c>
      <c r="C15">
        <v>56.25</v>
      </c>
      <c r="D15">
        <v>66.25</v>
      </c>
    </row>
    <row r="16" spans="1:4">
      <c r="A16">
        <v>2</v>
      </c>
      <c r="B16">
        <v>68</v>
      </c>
      <c r="C16">
        <v>56.25</v>
      </c>
      <c r="D16">
        <v>66.25</v>
      </c>
    </row>
    <row r="17" spans="1:6">
      <c r="A17">
        <v>1</v>
      </c>
      <c r="B17">
        <v>38</v>
      </c>
      <c r="C17">
        <v>-12</v>
      </c>
      <c r="D17">
        <v>13</v>
      </c>
    </row>
    <row r="18" spans="1:6">
      <c r="A18">
        <v>3</v>
      </c>
      <c r="B18">
        <v>38</v>
      </c>
      <c r="C18">
        <v>-12</v>
      </c>
      <c r="D18">
        <v>13</v>
      </c>
    </row>
    <row r="19" spans="1:6">
      <c r="A19">
        <v>1</v>
      </c>
      <c r="B19">
        <v>53</v>
      </c>
      <c r="C19">
        <v>22.125</v>
      </c>
      <c r="D19">
        <v>39.625</v>
      </c>
    </row>
    <row r="20" spans="1:6">
      <c r="A20">
        <v>3</v>
      </c>
      <c r="B20">
        <v>53</v>
      </c>
      <c r="C20">
        <v>22.125</v>
      </c>
      <c r="D20">
        <v>39.625</v>
      </c>
    </row>
    <row r="21" spans="1:6">
      <c r="A21">
        <v>1</v>
      </c>
      <c r="B21">
        <v>93</v>
      </c>
      <c r="C21">
        <v>113.125</v>
      </c>
      <c r="D21">
        <v>110.625</v>
      </c>
    </row>
    <row r="22" spans="1:6">
      <c r="A22">
        <v>3</v>
      </c>
      <c r="B22">
        <v>93</v>
      </c>
      <c r="C22">
        <v>113.125</v>
      </c>
      <c r="D22">
        <v>110.625</v>
      </c>
    </row>
    <row r="23" spans="1:6">
      <c r="A23">
        <v>1</v>
      </c>
      <c r="B23">
        <v>108</v>
      </c>
      <c r="C23">
        <v>147.25</v>
      </c>
      <c r="D23">
        <v>137.25</v>
      </c>
    </row>
    <row r="24" spans="1:6">
      <c r="A24">
        <v>3</v>
      </c>
      <c r="B24">
        <v>108</v>
      </c>
      <c r="C24">
        <v>147.25</v>
      </c>
      <c r="D24">
        <v>137.25</v>
      </c>
    </row>
    <row r="26" spans="1:6">
      <c r="A26" t="s">
        <v>83</v>
      </c>
    </row>
    <row r="27" spans="1:6">
      <c r="A27">
        <v>57</v>
      </c>
      <c r="B27">
        <v>1</v>
      </c>
      <c r="C27">
        <v>28</v>
      </c>
      <c r="D27">
        <v>1</v>
      </c>
      <c r="E27">
        <v>50</v>
      </c>
      <c r="F27">
        <v>1</v>
      </c>
    </row>
    <row r="28" spans="1:6">
      <c r="A28">
        <v>57</v>
      </c>
      <c r="B28">
        <v>2</v>
      </c>
      <c r="C28">
        <v>34</v>
      </c>
      <c r="D28">
        <v>1</v>
      </c>
      <c r="E28">
        <v>55</v>
      </c>
      <c r="F28">
        <v>1</v>
      </c>
    </row>
    <row r="29" spans="1:6">
      <c r="A29">
        <v>60</v>
      </c>
      <c r="B29">
        <v>1</v>
      </c>
      <c r="C29">
        <v>39</v>
      </c>
      <c r="D29">
        <v>1</v>
      </c>
      <c r="E29">
        <v>55</v>
      </c>
      <c r="F29">
        <v>2</v>
      </c>
    </row>
    <row r="30" spans="1:6">
      <c r="A30">
        <v>60</v>
      </c>
      <c r="B30">
        <v>2</v>
      </c>
      <c r="C30">
        <v>42</v>
      </c>
      <c r="D30">
        <v>1</v>
      </c>
      <c r="E30">
        <v>55</v>
      </c>
      <c r="F30">
        <v>3</v>
      </c>
    </row>
    <row r="31" spans="1:6">
      <c r="A31">
        <v>61</v>
      </c>
      <c r="B31">
        <v>1</v>
      </c>
      <c r="C31">
        <v>42</v>
      </c>
      <c r="D31">
        <v>2</v>
      </c>
      <c r="E31">
        <v>56</v>
      </c>
      <c r="F31">
        <v>1</v>
      </c>
    </row>
    <row r="32" spans="1:6">
      <c r="A32">
        <v>61</v>
      </c>
      <c r="B32">
        <v>2</v>
      </c>
      <c r="C32">
        <v>42</v>
      </c>
      <c r="D32">
        <v>3</v>
      </c>
      <c r="E32">
        <v>56</v>
      </c>
      <c r="F32">
        <v>2</v>
      </c>
    </row>
    <row r="33" spans="1:6">
      <c r="A33">
        <v>61</v>
      </c>
      <c r="B33">
        <v>3</v>
      </c>
      <c r="C33">
        <v>43</v>
      </c>
      <c r="D33">
        <v>1</v>
      </c>
      <c r="E33">
        <v>56</v>
      </c>
      <c r="F33">
        <v>3</v>
      </c>
    </row>
    <row r="34" spans="1:6">
      <c r="A34">
        <v>62</v>
      </c>
      <c r="B34">
        <v>1</v>
      </c>
      <c r="C34">
        <v>45</v>
      </c>
      <c r="D34">
        <v>1</v>
      </c>
      <c r="E34">
        <v>58</v>
      </c>
      <c r="F34">
        <v>1</v>
      </c>
    </row>
    <row r="35" spans="1:6">
      <c r="A35">
        <v>63</v>
      </c>
      <c r="B35">
        <v>1</v>
      </c>
      <c r="C35">
        <v>45</v>
      </c>
      <c r="D35">
        <v>2</v>
      </c>
      <c r="E35">
        <v>59</v>
      </c>
      <c r="F35">
        <v>1</v>
      </c>
    </row>
    <row r="36" spans="1:6">
      <c r="A36">
        <v>63</v>
      </c>
      <c r="B36">
        <v>2</v>
      </c>
      <c r="C36">
        <v>46</v>
      </c>
      <c r="D36">
        <v>1</v>
      </c>
      <c r="E36">
        <v>59</v>
      </c>
      <c r="F36">
        <v>2</v>
      </c>
    </row>
    <row r="37" spans="1:6">
      <c r="A37">
        <v>63</v>
      </c>
      <c r="B37">
        <v>3</v>
      </c>
      <c r="C37">
        <v>47</v>
      </c>
      <c r="D37">
        <v>1</v>
      </c>
      <c r="E37">
        <v>60</v>
      </c>
      <c r="F37">
        <v>1</v>
      </c>
    </row>
    <row r="38" spans="1:6">
      <c r="A38">
        <v>63</v>
      </c>
      <c r="B38">
        <v>4</v>
      </c>
      <c r="C38">
        <v>47</v>
      </c>
      <c r="D38">
        <v>2</v>
      </c>
      <c r="E38">
        <v>60</v>
      </c>
      <c r="F38">
        <v>2</v>
      </c>
    </row>
    <row r="39" spans="1:6">
      <c r="A39">
        <v>64</v>
      </c>
      <c r="B39">
        <v>1</v>
      </c>
      <c r="C39">
        <v>50</v>
      </c>
      <c r="D39">
        <v>1</v>
      </c>
      <c r="E39">
        <v>61</v>
      </c>
      <c r="F39">
        <v>1</v>
      </c>
    </row>
    <row r="40" spans="1:6">
      <c r="A40">
        <v>64</v>
      </c>
      <c r="B40">
        <v>2</v>
      </c>
      <c r="C40">
        <v>51</v>
      </c>
      <c r="D40">
        <v>1</v>
      </c>
      <c r="E40">
        <v>62</v>
      </c>
      <c r="F40">
        <v>1</v>
      </c>
    </row>
    <row r="41" spans="1:6">
      <c r="A41">
        <v>64</v>
      </c>
      <c r="B41">
        <v>3</v>
      </c>
      <c r="C41">
        <v>52</v>
      </c>
      <c r="D41">
        <v>1</v>
      </c>
      <c r="E41">
        <v>63</v>
      </c>
      <c r="F41">
        <v>1</v>
      </c>
    </row>
    <row r="42" spans="1:6">
      <c r="A42">
        <v>64</v>
      </c>
      <c r="B42">
        <v>4</v>
      </c>
      <c r="C42">
        <v>52</v>
      </c>
      <c r="D42">
        <v>2</v>
      </c>
      <c r="E42">
        <v>64</v>
      </c>
      <c r="F42">
        <v>1</v>
      </c>
    </row>
    <row r="43" spans="1:6">
      <c r="A43">
        <v>64</v>
      </c>
      <c r="B43">
        <v>5</v>
      </c>
      <c r="C43">
        <v>53</v>
      </c>
      <c r="D43">
        <v>1</v>
      </c>
      <c r="E43">
        <v>64</v>
      </c>
      <c r="F43">
        <v>2</v>
      </c>
    </row>
    <row r="44" spans="1:6">
      <c r="A44">
        <v>65</v>
      </c>
      <c r="B44">
        <v>1</v>
      </c>
      <c r="C44">
        <v>54</v>
      </c>
      <c r="D44">
        <v>1</v>
      </c>
      <c r="E44">
        <v>64</v>
      </c>
      <c r="F44">
        <v>3</v>
      </c>
    </row>
    <row r="45" spans="1:6">
      <c r="A45">
        <v>65</v>
      </c>
      <c r="B45">
        <v>2</v>
      </c>
      <c r="C45">
        <v>54</v>
      </c>
      <c r="D45">
        <v>2</v>
      </c>
      <c r="E45">
        <v>64</v>
      </c>
      <c r="F45">
        <v>4</v>
      </c>
    </row>
    <row r="46" spans="1:6">
      <c r="A46">
        <v>66</v>
      </c>
      <c r="B46">
        <v>1</v>
      </c>
      <c r="C46">
        <v>54</v>
      </c>
      <c r="D46">
        <v>3</v>
      </c>
      <c r="E46">
        <v>64</v>
      </c>
      <c r="F46">
        <v>5</v>
      </c>
    </row>
    <row r="47" spans="1:6">
      <c r="A47">
        <v>66</v>
      </c>
      <c r="B47">
        <v>2</v>
      </c>
      <c r="C47">
        <v>55</v>
      </c>
      <c r="D47">
        <v>1</v>
      </c>
      <c r="E47">
        <v>65</v>
      </c>
      <c r="F47">
        <v>1</v>
      </c>
    </row>
    <row r="48" spans="1:6">
      <c r="A48">
        <v>66</v>
      </c>
      <c r="B48">
        <v>3</v>
      </c>
      <c r="C48">
        <v>56</v>
      </c>
      <c r="D48">
        <v>1</v>
      </c>
      <c r="E48">
        <v>65</v>
      </c>
      <c r="F48">
        <v>2</v>
      </c>
    </row>
    <row r="49" spans="1:6">
      <c r="A49">
        <v>66</v>
      </c>
      <c r="B49">
        <v>4</v>
      </c>
      <c r="C49">
        <v>56</v>
      </c>
      <c r="D49">
        <v>2</v>
      </c>
      <c r="E49">
        <v>65</v>
      </c>
      <c r="F49">
        <v>3</v>
      </c>
    </row>
    <row r="50" spans="1:6">
      <c r="A50">
        <v>67</v>
      </c>
      <c r="B50">
        <v>1</v>
      </c>
      <c r="C50">
        <v>56</v>
      </c>
      <c r="D50">
        <v>3</v>
      </c>
      <c r="E50">
        <v>65</v>
      </c>
      <c r="F50">
        <v>4</v>
      </c>
    </row>
    <row r="51" spans="1:6">
      <c r="A51">
        <v>67</v>
      </c>
      <c r="B51">
        <v>2</v>
      </c>
      <c r="C51">
        <v>56</v>
      </c>
      <c r="D51">
        <v>4</v>
      </c>
      <c r="E51">
        <v>66</v>
      </c>
      <c r="F51">
        <v>1</v>
      </c>
    </row>
    <row r="52" spans="1:6">
      <c r="A52">
        <v>68</v>
      </c>
      <c r="B52">
        <v>1</v>
      </c>
      <c r="C52">
        <v>56</v>
      </c>
      <c r="D52">
        <v>5</v>
      </c>
      <c r="E52">
        <v>66</v>
      </c>
      <c r="F52">
        <v>2</v>
      </c>
    </row>
    <row r="53" spans="1:6">
      <c r="A53">
        <v>68</v>
      </c>
      <c r="B53">
        <v>2</v>
      </c>
      <c r="C53">
        <v>57</v>
      </c>
      <c r="D53">
        <v>1</v>
      </c>
      <c r="E53">
        <v>67</v>
      </c>
      <c r="F53">
        <v>1</v>
      </c>
    </row>
    <row r="54" spans="1:6">
      <c r="A54">
        <v>68</v>
      </c>
      <c r="B54">
        <v>3</v>
      </c>
      <c r="C54">
        <v>57</v>
      </c>
      <c r="D54">
        <v>2</v>
      </c>
      <c r="E54">
        <v>67</v>
      </c>
      <c r="F54">
        <v>2</v>
      </c>
    </row>
    <row r="55" spans="1:6">
      <c r="A55">
        <v>68</v>
      </c>
      <c r="B55">
        <v>4</v>
      </c>
      <c r="C55">
        <v>57</v>
      </c>
      <c r="D55">
        <v>3</v>
      </c>
      <c r="E55">
        <v>67</v>
      </c>
      <c r="F55">
        <v>3</v>
      </c>
    </row>
    <row r="56" spans="1:6">
      <c r="A56">
        <v>68</v>
      </c>
      <c r="B56">
        <v>5</v>
      </c>
      <c r="C56">
        <v>57</v>
      </c>
      <c r="D56">
        <v>4</v>
      </c>
      <c r="E56">
        <v>68</v>
      </c>
      <c r="F56">
        <v>1</v>
      </c>
    </row>
    <row r="57" spans="1:6">
      <c r="A57">
        <v>68</v>
      </c>
      <c r="B57">
        <v>6</v>
      </c>
      <c r="C57">
        <v>57</v>
      </c>
      <c r="D57">
        <v>5</v>
      </c>
      <c r="E57">
        <v>68</v>
      </c>
      <c r="F57">
        <v>2</v>
      </c>
    </row>
    <row r="58" spans="1:6">
      <c r="A58">
        <v>68</v>
      </c>
      <c r="B58">
        <v>7</v>
      </c>
      <c r="C58">
        <v>57</v>
      </c>
      <c r="D58">
        <v>6</v>
      </c>
      <c r="E58">
        <v>68</v>
      </c>
      <c r="F58">
        <v>3</v>
      </c>
    </row>
    <row r="59" spans="1:6">
      <c r="A59">
        <v>68</v>
      </c>
      <c r="B59">
        <v>8</v>
      </c>
      <c r="C59">
        <v>57</v>
      </c>
      <c r="D59">
        <v>7</v>
      </c>
      <c r="E59">
        <v>68</v>
      </c>
      <c r="F59">
        <v>4</v>
      </c>
    </row>
    <row r="60" spans="1:6">
      <c r="A60">
        <v>69</v>
      </c>
      <c r="B60">
        <v>1</v>
      </c>
      <c r="C60">
        <v>58</v>
      </c>
      <c r="D60">
        <v>1</v>
      </c>
      <c r="E60">
        <v>69</v>
      </c>
      <c r="F60">
        <v>1</v>
      </c>
    </row>
    <row r="61" spans="1:6">
      <c r="A61">
        <v>69</v>
      </c>
      <c r="B61">
        <v>2</v>
      </c>
      <c r="C61">
        <v>58</v>
      </c>
      <c r="D61">
        <v>2</v>
      </c>
      <c r="E61">
        <v>69</v>
      </c>
      <c r="F61">
        <v>2</v>
      </c>
    </row>
    <row r="62" spans="1:6">
      <c r="A62">
        <v>69</v>
      </c>
      <c r="B62">
        <v>3</v>
      </c>
      <c r="C62">
        <v>59</v>
      </c>
      <c r="D62">
        <v>1</v>
      </c>
      <c r="E62">
        <v>69</v>
      </c>
      <c r="F62">
        <v>3</v>
      </c>
    </row>
    <row r="63" spans="1:6">
      <c r="A63">
        <v>69</v>
      </c>
      <c r="B63">
        <v>4</v>
      </c>
      <c r="C63">
        <v>59</v>
      </c>
      <c r="D63">
        <v>2</v>
      </c>
      <c r="E63">
        <v>69</v>
      </c>
      <c r="F63">
        <v>4</v>
      </c>
    </row>
    <row r="64" spans="1:6">
      <c r="A64">
        <v>70</v>
      </c>
      <c r="B64">
        <v>1</v>
      </c>
      <c r="C64">
        <v>59</v>
      </c>
      <c r="D64">
        <v>3</v>
      </c>
      <c r="E64">
        <v>69</v>
      </c>
      <c r="F64">
        <v>5</v>
      </c>
    </row>
    <row r="65" spans="1:6">
      <c r="A65">
        <v>70</v>
      </c>
      <c r="B65">
        <v>2</v>
      </c>
      <c r="C65">
        <v>59</v>
      </c>
      <c r="D65">
        <v>4</v>
      </c>
      <c r="E65">
        <v>70</v>
      </c>
      <c r="F65">
        <v>1</v>
      </c>
    </row>
    <row r="66" spans="1:6">
      <c r="A66">
        <v>70</v>
      </c>
      <c r="B66">
        <v>3</v>
      </c>
      <c r="C66">
        <v>60</v>
      </c>
      <c r="D66">
        <v>1</v>
      </c>
      <c r="E66">
        <v>70</v>
      </c>
      <c r="F66">
        <v>2</v>
      </c>
    </row>
    <row r="67" spans="1:6">
      <c r="A67">
        <v>70</v>
      </c>
      <c r="B67">
        <v>4</v>
      </c>
      <c r="C67">
        <v>60</v>
      </c>
      <c r="D67">
        <v>2</v>
      </c>
      <c r="E67">
        <v>70</v>
      </c>
      <c r="F67">
        <v>3</v>
      </c>
    </row>
    <row r="68" spans="1:6">
      <c r="A68">
        <v>71</v>
      </c>
      <c r="B68">
        <v>1</v>
      </c>
      <c r="C68">
        <v>61</v>
      </c>
      <c r="D68">
        <v>1</v>
      </c>
      <c r="E68">
        <v>72</v>
      </c>
      <c r="F68">
        <v>1</v>
      </c>
    </row>
    <row r="69" spans="1:6">
      <c r="A69">
        <v>71</v>
      </c>
      <c r="B69">
        <v>2</v>
      </c>
      <c r="C69">
        <v>62</v>
      </c>
      <c r="D69">
        <v>1</v>
      </c>
      <c r="E69">
        <v>72</v>
      </c>
      <c r="F69">
        <v>2</v>
      </c>
    </row>
    <row r="70" spans="1:6">
      <c r="A70">
        <v>71</v>
      </c>
      <c r="B70">
        <v>3</v>
      </c>
      <c r="C70">
        <v>63</v>
      </c>
      <c r="D70">
        <v>1</v>
      </c>
      <c r="E70">
        <v>73</v>
      </c>
      <c r="F70">
        <v>1</v>
      </c>
    </row>
    <row r="71" spans="1:6">
      <c r="A71">
        <v>72</v>
      </c>
      <c r="B71">
        <v>1</v>
      </c>
      <c r="C71">
        <v>63</v>
      </c>
      <c r="D71">
        <v>2</v>
      </c>
      <c r="E71">
        <v>74</v>
      </c>
      <c r="F71">
        <v>1</v>
      </c>
    </row>
    <row r="72" spans="1:6">
      <c r="A72">
        <v>72</v>
      </c>
      <c r="B72">
        <v>2</v>
      </c>
      <c r="C72">
        <v>63</v>
      </c>
      <c r="D72">
        <v>3</v>
      </c>
      <c r="E72">
        <v>74</v>
      </c>
      <c r="F72">
        <v>2</v>
      </c>
    </row>
    <row r="73" spans="1:6">
      <c r="A73">
        <v>72</v>
      </c>
      <c r="B73">
        <v>3</v>
      </c>
      <c r="C73">
        <v>64</v>
      </c>
      <c r="D73">
        <v>1</v>
      </c>
      <c r="E73">
        <v>74</v>
      </c>
      <c r="F73">
        <v>3</v>
      </c>
    </row>
    <row r="74" spans="1:6">
      <c r="A74">
        <v>73</v>
      </c>
      <c r="B74">
        <v>1</v>
      </c>
      <c r="C74">
        <v>64</v>
      </c>
      <c r="D74">
        <v>2</v>
      </c>
      <c r="E74">
        <v>74</v>
      </c>
      <c r="F74">
        <v>4</v>
      </c>
    </row>
    <row r="75" spans="1:6">
      <c r="A75">
        <v>73</v>
      </c>
      <c r="B75">
        <v>2</v>
      </c>
      <c r="C75">
        <v>64</v>
      </c>
      <c r="D75">
        <v>3</v>
      </c>
      <c r="E75">
        <v>75</v>
      </c>
      <c r="F75">
        <v>1</v>
      </c>
    </row>
    <row r="76" spans="1:6">
      <c r="A76">
        <v>73</v>
      </c>
      <c r="B76">
        <v>3</v>
      </c>
      <c r="C76">
        <v>65</v>
      </c>
      <c r="D76">
        <v>1</v>
      </c>
      <c r="E76">
        <v>75</v>
      </c>
      <c r="F76">
        <v>2</v>
      </c>
    </row>
    <row r="77" spans="1:6">
      <c r="A77">
        <v>73</v>
      </c>
      <c r="B77">
        <v>4</v>
      </c>
      <c r="C77">
        <v>65</v>
      </c>
      <c r="D77">
        <v>2</v>
      </c>
      <c r="E77">
        <v>75</v>
      </c>
      <c r="F77">
        <v>3</v>
      </c>
    </row>
    <row r="78" spans="1:6">
      <c r="A78">
        <v>74</v>
      </c>
      <c r="B78">
        <v>1</v>
      </c>
      <c r="C78">
        <v>66</v>
      </c>
      <c r="D78">
        <v>1</v>
      </c>
      <c r="E78">
        <v>76</v>
      </c>
      <c r="F78">
        <v>1</v>
      </c>
    </row>
    <row r="79" spans="1:6">
      <c r="A79">
        <v>74</v>
      </c>
      <c r="B79">
        <v>2</v>
      </c>
      <c r="C79">
        <v>66</v>
      </c>
      <c r="D79">
        <v>2</v>
      </c>
      <c r="E79">
        <v>76</v>
      </c>
      <c r="F79">
        <v>2</v>
      </c>
    </row>
    <row r="80" spans="1:6">
      <c r="A80">
        <v>74</v>
      </c>
      <c r="B80">
        <v>3</v>
      </c>
      <c r="C80">
        <v>67</v>
      </c>
      <c r="D80">
        <v>1</v>
      </c>
      <c r="E80">
        <v>77</v>
      </c>
      <c r="F80">
        <v>1</v>
      </c>
    </row>
    <row r="81" spans="1:6">
      <c r="A81">
        <v>74</v>
      </c>
      <c r="B81">
        <v>4</v>
      </c>
      <c r="C81">
        <v>67</v>
      </c>
      <c r="D81">
        <v>2</v>
      </c>
      <c r="E81">
        <v>77</v>
      </c>
      <c r="F81">
        <v>2</v>
      </c>
    </row>
    <row r="82" spans="1:6">
      <c r="A82">
        <v>74</v>
      </c>
      <c r="B82">
        <v>5</v>
      </c>
      <c r="C82">
        <v>68</v>
      </c>
      <c r="D82">
        <v>1</v>
      </c>
      <c r="E82">
        <v>79</v>
      </c>
      <c r="F82">
        <v>1</v>
      </c>
    </row>
    <row r="83" spans="1:6">
      <c r="A83">
        <v>75</v>
      </c>
      <c r="B83">
        <v>1</v>
      </c>
      <c r="C83">
        <v>68</v>
      </c>
      <c r="D83">
        <v>2</v>
      </c>
      <c r="E83">
        <v>80</v>
      </c>
      <c r="F83">
        <v>1</v>
      </c>
    </row>
    <row r="84" spans="1:6">
      <c r="A84">
        <v>75</v>
      </c>
      <c r="B84">
        <v>2</v>
      </c>
      <c r="C84">
        <v>69</v>
      </c>
      <c r="D84">
        <v>1</v>
      </c>
      <c r="E84">
        <v>80</v>
      </c>
      <c r="F84">
        <v>2</v>
      </c>
    </row>
    <row r="85" spans="1:6">
      <c r="A85">
        <v>75</v>
      </c>
      <c r="B85">
        <v>3</v>
      </c>
      <c r="C85">
        <v>69</v>
      </c>
      <c r="D85">
        <v>2</v>
      </c>
      <c r="E85">
        <v>80</v>
      </c>
      <c r="F85">
        <v>3</v>
      </c>
    </row>
    <row r="86" spans="1:6">
      <c r="A86">
        <v>75</v>
      </c>
      <c r="B86">
        <v>4</v>
      </c>
      <c r="C86">
        <v>70</v>
      </c>
      <c r="D86">
        <v>1</v>
      </c>
      <c r="E86">
        <v>80</v>
      </c>
      <c r="F86">
        <v>4</v>
      </c>
    </row>
    <row r="87" spans="1:6">
      <c r="A87">
        <v>75</v>
      </c>
      <c r="B87">
        <v>5</v>
      </c>
      <c r="C87">
        <v>71</v>
      </c>
      <c r="D87">
        <v>1</v>
      </c>
      <c r="E87">
        <v>80</v>
      </c>
      <c r="F87">
        <v>5</v>
      </c>
    </row>
    <row r="88" spans="1:6">
      <c r="A88">
        <v>75</v>
      </c>
      <c r="B88">
        <v>6</v>
      </c>
      <c r="C88">
        <v>71</v>
      </c>
      <c r="D88">
        <v>2</v>
      </c>
      <c r="E88">
        <v>81</v>
      </c>
      <c r="F88">
        <v>1</v>
      </c>
    </row>
    <row r="89" spans="1:6">
      <c r="A89">
        <v>75</v>
      </c>
      <c r="B89">
        <v>7</v>
      </c>
      <c r="C89">
        <v>71</v>
      </c>
      <c r="D89">
        <v>3</v>
      </c>
      <c r="E89">
        <v>81</v>
      </c>
      <c r="F89">
        <v>2</v>
      </c>
    </row>
    <row r="90" spans="1:6">
      <c r="A90">
        <v>75</v>
      </c>
      <c r="B90">
        <v>8</v>
      </c>
      <c r="C90">
        <v>71</v>
      </c>
      <c r="D90">
        <v>4</v>
      </c>
      <c r="E90">
        <v>81</v>
      </c>
      <c r="F90">
        <v>3</v>
      </c>
    </row>
    <row r="91" spans="1:6">
      <c r="A91">
        <v>76</v>
      </c>
      <c r="B91">
        <v>1</v>
      </c>
      <c r="C91">
        <v>72</v>
      </c>
      <c r="D91">
        <v>1</v>
      </c>
      <c r="E91">
        <v>82</v>
      </c>
      <c r="F91">
        <v>1</v>
      </c>
    </row>
    <row r="92" spans="1:6">
      <c r="A92">
        <v>76</v>
      </c>
      <c r="B92">
        <v>2</v>
      </c>
      <c r="C92">
        <v>72</v>
      </c>
      <c r="D92">
        <v>2</v>
      </c>
      <c r="E92">
        <v>82</v>
      </c>
      <c r="F92">
        <v>2</v>
      </c>
    </row>
    <row r="93" spans="1:6">
      <c r="A93">
        <v>76</v>
      </c>
      <c r="B93">
        <v>3</v>
      </c>
      <c r="C93">
        <v>72</v>
      </c>
      <c r="D93">
        <v>3</v>
      </c>
      <c r="E93">
        <v>82</v>
      </c>
      <c r="F93">
        <v>3</v>
      </c>
    </row>
    <row r="94" spans="1:6">
      <c r="A94">
        <v>76</v>
      </c>
      <c r="B94">
        <v>4</v>
      </c>
      <c r="C94">
        <v>73</v>
      </c>
      <c r="D94">
        <v>1</v>
      </c>
      <c r="E94">
        <v>83</v>
      </c>
      <c r="F94">
        <v>1</v>
      </c>
    </row>
    <row r="95" spans="1:6">
      <c r="A95">
        <v>77</v>
      </c>
      <c r="B95">
        <v>1</v>
      </c>
      <c r="C95">
        <v>73</v>
      </c>
      <c r="D95">
        <v>2</v>
      </c>
      <c r="E95">
        <v>83</v>
      </c>
      <c r="F95">
        <v>2</v>
      </c>
    </row>
    <row r="96" spans="1:6">
      <c r="A96">
        <v>77</v>
      </c>
      <c r="B96">
        <v>2</v>
      </c>
      <c r="C96">
        <v>75</v>
      </c>
      <c r="D96">
        <v>1</v>
      </c>
      <c r="E96">
        <v>83</v>
      </c>
      <c r="F96">
        <v>3</v>
      </c>
    </row>
    <row r="97" spans="1:6">
      <c r="A97">
        <v>77</v>
      </c>
      <c r="B97">
        <v>3</v>
      </c>
      <c r="C97">
        <v>75</v>
      </c>
      <c r="D97">
        <v>2</v>
      </c>
      <c r="E97">
        <v>83</v>
      </c>
      <c r="F97">
        <v>4</v>
      </c>
    </row>
    <row r="98" spans="1:6">
      <c r="A98">
        <v>77</v>
      </c>
      <c r="B98">
        <v>4</v>
      </c>
      <c r="C98">
        <v>77</v>
      </c>
      <c r="D98">
        <v>1</v>
      </c>
      <c r="E98">
        <v>83</v>
      </c>
      <c r="F98">
        <v>5</v>
      </c>
    </row>
    <row r="99" spans="1:6">
      <c r="A99">
        <v>77</v>
      </c>
      <c r="B99">
        <v>5</v>
      </c>
      <c r="C99">
        <v>77</v>
      </c>
      <c r="D99">
        <v>2</v>
      </c>
      <c r="E99">
        <v>84</v>
      </c>
      <c r="F99">
        <v>1</v>
      </c>
    </row>
    <row r="100" spans="1:6">
      <c r="A100">
        <v>77</v>
      </c>
      <c r="B100">
        <v>6</v>
      </c>
      <c r="C100">
        <v>77</v>
      </c>
      <c r="D100">
        <v>3</v>
      </c>
      <c r="E100">
        <v>84</v>
      </c>
      <c r="F100">
        <v>2</v>
      </c>
    </row>
    <row r="101" spans="1:6">
      <c r="A101">
        <v>77</v>
      </c>
      <c r="B101">
        <v>7</v>
      </c>
      <c r="C101">
        <v>77</v>
      </c>
      <c r="D101">
        <v>4</v>
      </c>
      <c r="E101">
        <v>84</v>
      </c>
      <c r="F101">
        <v>3</v>
      </c>
    </row>
    <row r="102" spans="1:6">
      <c r="A102">
        <v>78</v>
      </c>
      <c r="B102">
        <v>1</v>
      </c>
      <c r="C102">
        <v>79</v>
      </c>
      <c r="D102">
        <v>1</v>
      </c>
      <c r="E102">
        <v>84</v>
      </c>
      <c r="F102">
        <v>4</v>
      </c>
    </row>
    <row r="103" spans="1:6">
      <c r="A103">
        <v>78</v>
      </c>
      <c r="B103">
        <v>2</v>
      </c>
      <c r="C103">
        <v>79</v>
      </c>
      <c r="D103">
        <v>2</v>
      </c>
      <c r="E103">
        <v>84</v>
      </c>
      <c r="F103">
        <v>5</v>
      </c>
    </row>
    <row r="104" spans="1:6">
      <c r="A104">
        <v>78</v>
      </c>
      <c r="B104">
        <v>3</v>
      </c>
      <c r="C104">
        <v>80</v>
      </c>
      <c r="D104">
        <v>1</v>
      </c>
      <c r="E104">
        <v>84</v>
      </c>
      <c r="F104">
        <v>6</v>
      </c>
    </row>
    <row r="105" spans="1:6">
      <c r="A105">
        <v>78</v>
      </c>
      <c r="B105">
        <v>4</v>
      </c>
      <c r="C105">
        <v>81</v>
      </c>
      <c r="D105">
        <v>1</v>
      </c>
      <c r="E105">
        <v>84</v>
      </c>
      <c r="F105">
        <v>7</v>
      </c>
    </row>
    <row r="106" spans="1:6">
      <c r="A106">
        <v>78</v>
      </c>
      <c r="B106">
        <v>5</v>
      </c>
      <c r="C106">
        <v>81</v>
      </c>
      <c r="D106">
        <v>2</v>
      </c>
      <c r="E106">
        <v>84</v>
      </c>
      <c r="F106">
        <v>8</v>
      </c>
    </row>
    <row r="107" spans="1:6">
      <c r="A107">
        <v>78</v>
      </c>
      <c r="B107">
        <v>6</v>
      </c>
      <c r="C107">
        <v>82</v>
      </c>
      <c r="D107">
        <v>1</v>
      </c>
      <c r="E107">
        <v>84</v>
      </c>
      <c r="F107">
        <v>9</v>
      </c>
    </row>
    <row r="108" spans="1:6">
      <c r="A108">
        <v>79</v>
      </c>
      <c r="B108">
        <v>1</v>
      </c>
      <c r="C108">
        <v>83</v>
      </c>
      <c r="D108">
        <v>1</v>
      </c>
      <c r="E108">
        <v>85</v>
      </c>
      <c r="F108">
        <v>1</v>
      </c>
    </row>
    <row r="109" spans="1:6">
      <c r="A109">
        <v>79</v>
      </c>
      <c r="B109">
        <v>2</v>
      </c>
      <c r="C109">
        <v>83</v>
      </c>
      <c r="D109">
        <v>2</v>
      </c>
      <c r="E109">
        <v>85</v>
      </c>
      <c r="F109">
        <v>2</v>
      </c>
    </row>
    <row r="110" spans="1:6">
      <c r="A110">
        <v>80</v>
      </c>
      <c r="B110">
        <v>1</v>
      </c>
      <c r="C110">
        <v>84</v>
      </c>
      <c r="D110">
        <v>1</v>
      </c>
      <c r="E110">
        <v>85</v>
      </c>
      <c r="F110">
        <v>3</v>
      </c>
    </row>
    <row r="111" spans="1:6">
      <c r="A111">
        <v>80</v>
      </c>
      <c r="B111">
        <v>2</v>
      </c>
      <c r="C111">
        <v>84</v>
      </c>
      <c r="D111">
        <v>2</v>
      </c>
      <c r="E111">
        <v>86</v>
      </c>
      <c r="F111">
        <v>1</v>
      </c>
    </row>
    <row r="112" spans="1:6">
      <c r="A112">
        <v>80</v>
      </c>
      <c r="B112">
        <v>3</v>
      </c>
      <c r="C112">
        <v>87</v>
      </c>
      <c r="D112">
        <v>1</v>
      </c>
      <c r="E112">
        <v>86</v>
      </c>
      <c r="F112">
        <v>2</v>
      </c>
    </row>
    <row r="113" spans="1:6">
      <c r="A113">
        <v>81</v>
      </c>
      <c r="B113">
        <v>1</v>
      </c>
      <c r="C113">
        <v>88</v>
      </c>
      <c r="D113">
        <v>1</v>
      </c>
      <c r="E113">
        <v>87</v>
      </c>
      <c r="F113">
        <v>1</v>
      </c>
    </row>
    <row r="114" spans="1:6">
      <c r="A114">
        <v>81</v>
      </c>
      <c r="B114">
        <v>2</v>
      </c>
      <c r="C114">
        <v>89</v>
      </c>
      <c r="D114">
        <v>1</v>
      </c>
      <c r="E114">
        <v>88</v>
      </c>
      <c r="F114">
        <v>1</v>
      </c>
    </row>
    <row r="115" spans="1:6">
      <c r="A115">
        <v>82</v>
      </c>
      <c r="B115">
        <v>1</v>
      </c>
      <c r="C115">
        <v>89</v>
      </c>
      <c r="D115">
        <v>2</v>
      </c>
      <c r="E115">
        <v>89</v>
      </c>
      <c r="F115">
        <v>1</v>
      </c>
    </row>
    <row r="116" spans="1:6">
      <c r="A116">
        <v>82</v>
      </c>
      <c r="B116">
        <v>2</v>
      </c>
      <c r="C116">
        <v>90</v>
      </c>
      <c r="D116">
        <v>1</v>
      </c>
      <c r="E116">
        <v>89</v>
      </c>
      <c r="F116">
        <v>2</v>
      </c>
    </row>
    <row r="117" spans="1:6">
      <c r="A117">
        <v>82</v>
      </c>
      <c r="B117">
        <v>3</v>
      </c>
      <c r="C117">
        <v>91</v>
      </c>
      <c r="D117">
        <v>1</v>
      </c>
      <c r="E117">
        <v>89</v>
      </c>
      <c r="F117">
        <v>3</v>
      </c>
    </row>
    <row r="118" spans="1:6">
      <c r="A118">
        <v>82</v>
      </c>
      <c r="B118">
        <v>4</v>
      </c>
      <c r="C118">
        <v>93</v>
      </c>
      <c r="D118">
        <v>1</v>
      </c>
      <c r="E118">
        <v>89</v>
      </c>
      <c r="F118">
        <v>4</v>
      </c>
    </row>
    <row r="119" spans="1:6">
      <c r="A119">
        <v>83</v>
      </c>
      <c r="B119">
        <v>1</v>
      </c>
      <c r="C119">
        <v>94</v>
      </c>
      <c r="D119">
        <v>1</v>
      </c>
      <c r="E119">
        <v>89</v>
      </c>
      <c r="F119">
        <v>5</v>
      </c>
    </row>
    <row r="120" spans="1:6">
      <c r="A120">
        <v>83</v>
      </c>
      <c r="B120">
        <v>2</v>
      </c>
      <c r="C120">
        <v>95</v>
      </c>
      <c r="D120">
        <v>1</v>
      </c>
      <c r="E120">
        <v>91</v>
      </c>
      <c r="F120">
        <v>1</v>
      </c>
    </row>
    <row r="121" spans="1:6">
      <c r="A121">
        <v>83</v>
      </c>
      <c r="B121">
        <v>3</v>
      </c>
      <c r="C121">
        <v>95</v>
      </c>
      <c r="D121">
        <v>2</v>
      </c>
      <c r="E121">
        <v>91</v>
      </c>
      <c r="F121">
        <v>2</v>
      </c>
    </row>
    <row r="122" spans="1:6">
      <c r="A122">
        <v>83</v>
      </c>
      <c r="B122">
        <v>4</v>
      </c>
      <c r="C122">
        <v>95</v>
      </c>
      <c r="D122">
        <v>3</v>
      </c>
      <c r="E122">
        <v>91</v>
      </c>
      <c r="F122">
        <v>3</v>
      </c>
    </row>
    <row r="123" spans="1:6">
      <c r="A123">
        <v>85</v>
      </c>
      <c r="B123">
        <v>1</v>
      </c>
      <c r="C123">
        <v>96</v>
      </c>
      <c r="D123">
        <v>1</v>
      </c>
      <c r="E123">
        <v>95</v>
      </c>
      <c r="F123">
        <v>1</v>
      </c>
    </row>
    <row r="124" spans="1:6">
      <c r="A124">
        <v>86</v>
      </c>
      <c r="B124">
        <v>1</v>
      </c>
      <c r="C124">
        <v>96</v>
      </c>
      <c r="D124">
        <v>2</v>
      </c>
      <c r="E124">
        <v>95</v>
      </c>
      <c r="F124">
        <v>2</v>
      </c>
    </row>
    <row r="125" spans="1:6">
      <c r="A125">
        <v>86</v>
      </c>
      <c r="B125">
        <v>2</v>
      </c>
      <c r="C125">
        <v>97</v>
      </c>
      <c r="D125">
        <v>1</v>
      </c>
      <c r="E125">
        <v>96</v>
      </c>
      <c r="F125">
        <v>1</v>
      </c>
    </row>
    <row r="126" spans="1:6">
      <c r="A126">
        <v>87</v>
      </c>
      <c r="B126">
        <v>1</v>
      </c>
      <c r="C126">
        <v>98</v>
      </c>
      <c r="D126">
        <v>1</v>
      </c>
      <c r="E126">
        <v>97</v>
      </c>
      <c r="F126">
        <v>1</v>
      </c>
    </row>
    <row r="127" spans="1:6">
      <c r="A127">
        <v>87</v>
      </c>
      <c r="B127">
        <v>2</v>
      </c>
      <c r="C127">
        <v>99</v>
      </c>
      <c r="D127">
        <v>1</v>
      </c>
      <c r="E127">
        <v>99</v>
      </c>
      <c r="F127">
        <v>1</v>
      </c>
    </row>
    <row r="128" spans="1:6">
      <c r="A128">
        <v>87</v>
      </c>
      <c r="B128">
        <v>3</v>
      </c>
      <c r="C128">
        <v>101</v>
      </c>
      <c r="D128">
        <v>1</v>
      </c>
      <c r="E128">
        <v>99</v>
      </c>
      <c r="F128">
        <v>2</v>
      </c>
    </row>
    <row r="130" spans="1:4">
      <c r="A130" t="s">
        <v>84</v>
      </c>
    </row>
    <row r="131" spans="1:4">
      <c r="A131">
        <v>2</v>
      </c>
      <c r="B131">
        <v>57</v>
      </c>
      <c r="C131">
        <v>28</v>
      </c>
      <c r="D131">
        <v>50</v>
      </c>
    </row>
    <row r="132" spans="1:4">
      <c r="A132">
        <v>2</v>
      </c>
      <c r="B132">
        <v>68</v>
      </c>
      <c r="C132">
        <v>56.25</v>
      </c>
      <c r="D132">
        <v>66.25</v>
      </c>
    </row>
    <row r="133" spans="1:4">
      <c r="A133">
        <v>3</v>
      </c>
      <c r="B133">
        <v>68</v>
      </c>
      <c r="C133">
        <v>56.25</v>
      </c>
      <c r="D133">
        <v>66.25</v>
      </c>
    </row>
    <row r="134" spans="1:4">
      <c r="A134">
        <v>3</v>
      </c>
      <c r="B134">
        <v>73.5</v>
      </c>
      <c r="C134">
        <v>65.5</v>
      </c>
      <c r="D134">
        <v>75.5</v>
      </c>
    </row>
    <row r="135" spans="1:4">
      <c r="A135">
        <v>1</v>
      </c>
      <c r="B135">
        <v>73.5</v>
      </c>
      <c r="C135">
        <v>65.5</v>
      </c>
      <c r="D135">
        <v>75.5</v>
      </c>
    </row>
    <row r="136" spans="1:4">
      <c r="A136">
        <v>3</v>
      </c>
      <c r="B136">
        <v>73.5</v>
      </c>
      <c r="C136">
        <v>65.5</v>
      </c>
      <c r="D136">
        <v>75.5</v>
      </c>
    </row>
    <row r="137" spans="1:4">
      <c r="A137">
        <v>3</v>
      </c>
      <c r="B137">
        <v>78</v>
      </c>
      <c r="C137">
        <v>79</v>
      </c>
      <c r="D137">
        <v>84</v>
      </c>
    </row>
    <row r="138" spans="1:4">
      <c r="A138">
        <v>2</v>
      </c>
      <c r="B138">
        <v>78</v>
      </c>
      <c r="C138">
        <v>79</v>
      </c>
      <c r="D138">
        <v>84</v>
      </c>
    </row>
    <row r="139" spans="1:4">
      <c r="A139">
        <v>2</v>
      </c>
      <c r="B139">
        <v>87</v>
      </c>
      <c r="C139">
        <v>101</v>
      </c>
      <c r="D139">
        <v>99</v>
      </c>
    </row>
    <row r="140" spans="1:4">
      <c r="A140">
        <v>2</v>
      </c>
      <c r="B140">
        <v>78</v>
      </c>
      <c r="C140">
        <v>79</v>
      </c>
      <c r="D140">
        <v>84</v>
      </c>
    </row>
    <row r="141" spans="1:4">
      <c r="A141">
        <v>1</v>
      </c>
      <c r="B141">
        <v>78</v>
      </c>
      <c r="C141">
        <v>79</v>
      </c>
      <c r="D141">
        <v>84</v>
      </c>
    </row>
    <row r="142" spans="1:4">
      <c r="A142">
        <v>1</v>
      </c>
      <c r="B142">
        <v>68</v>
      </c>
      <c r="C142">
        <v>56.25</v>
      </c>
      <c r="D142">
        <v>66.25</v>
      </c>
    </row>
    <row r="143" spans="1:4">
      <c r="A143">
        <v>2</v>
      </c>
      <c r="B143">
        <v>68</v>
      </c>
      <c r="C143">
        <v>56.25</v>
      </c>
      <c r="D143">
        <v>66.25</v>
      </c>
    </row>
    <row r="144" spans="1:4">
      <c r="A144">
        <v>1</v>
      </c>
      <c r="B144">
        <v>38</v>
      </c>
      <c r="C144">
        <v>-12</v>
      </c>
      <c r="D144">
        <v>13</v>
      </c>
    </row>
    <row r="145" spans="1:6">
      <c r="A145">
        <v>3</v>
      </c>
      <c r="B145">
        <v>38</v>
      </c>
      <c r="C145">
        <v>-12</v>
      </c>
      <c r="D145">
        <v>13</v>
      </c>
    </row>
    <row r="146" spans="1:6">
      <c r="A146">
        <v>1</v>
      </c>
      <c r="B146">
        <v>53</v>
      </c>
      <c r="C146">
        <v>22.125</v>
      </c>
      <c r="D146">
        <v>39.625</v>
      </c>
    </row>
    <row r="147" spans="1:6">
      <c r="A147">
        <v>3</v>
      </c>
      <c r="B147">
        <v>53</v>
      </c>
      <c r="C147">
        <v>22.125</v>
      </c>
      <c r="D147">
        <v>39.625</v>
      </c>
    </row>
    <row r="148" spans="1:6">
      <c r="A148">
        <v>1</v>
      </c>
      <c r="B148">
        <v>93</v>
      </c>
      <c r="C148">
        <v>113.125</v>
      </c>
      <c r="D148">
        <v>110.625</v>
      </c>
    </row>
    <row r="149" spans="1:6">
      <c r="A149">
        <v>3</v>
      </c>
      <c r="B149">
        <v>93</v>
      </c>
      <c r="C149">
        <v>113.125</v>
      </c>
      <c r="D149">
        <v>110.625</v>
      </c>
    </row>
    <row r="150" spans="1:6">
      <c r="A150">
        <v>1</v>
      </c>
      <c r="B150">
        <v>108</v>
      </c>
      <c r="C150">
        <v>147.25</v>
      </c>
      <c r="D150">
        <v>137.25</v>
      </c>
    </row>
    <row r="151" spans="1:6">
      <c r="A151">
        <v>3</v>
      </c>
      <c r="B151">
        <v>108</v>
      </c>
      <c r="C151">
        <v>147.25</v>
      </c>
      <c r="D151">
        <v>137.25</v>
      </c>
    </row>
    <row r="153" spans="1:6">
      <c r="A153" t="s">
        <v>85</v>
      </c>
    </row>
    <row r="154" spans="1:6">
      <c r="A154">
        <v>57</v>
      </c>
      <c r="B154">
        <v>1</v>
      </c>
      <c r="C154">
        <v>28</v>
      </c>
      <c r="D154">
        <v>1</v>
      </c>
      <c r="E154">
        <v>50</v>
      </c>
      <c r="F154">
        <v>1</v>
      </c>
    </row>
    <row r="155" spans="1:6">
      <c r="A155">
        <v>57</v>
      </c>
      <c r="B155">
        <v>2</v>
      </c>
      <c r="C155">
        <v>34</v>
      </c>
      <c r="D155">
        <v>1</v>
      </c>
      <c r="E155">
        <v>55</v>
      </c>
      <c r="F155">
        <v>1</v>
      </c>
    </row>
    <row r="156" spans="1:6">
      <c r="A156">
        <v>60</v>
      </c>
      <c r="B156">
        <v>1</v>
      </c>
      <c r="C156">
        <v>39</v>
      </c>
      <c r="D156">
        <v>1</v>
      </c>
      <c r="E156">
        <v>55</v>
      </c>
      <c r="F156">
        <v>2</v>
      </c>
    </row>
    <row r="157" spans="1:6">
      <c r="A157">
        <v>60</v>
      </c>
      <c r="B157">
        <v>2</v>
      </c>
      <c r="C157">
        <v>42</v>
      </c>
      <c r="D157">
        <v>1</v>
      </c>
      <c r="E157">
        <v>55</v>
      </c>
      <c r="F157">
        <v>3</v>
      </c>
    </row>
    <row r="158" spans="1:6">
      <c r="A158">
        <v>61</v>
      </c>
      <c r="B158">
        <v>1</v>
      </c>
      <c r="C158">
        <v>42</v>
      </c>
      <c r="D158">
        <v>2</v>
      </c>
      <c r="E158">
        <v>56</v>
      </c>
      <c r="F158">
        <v>1</v>
      </c>
    </row>
    <row r="159" spans="1:6">
      <c r="A159">
        <v>61</v>
      </c>
      <c r="B159">
        <v>2</v>
      </c>
      <c r="C159">
        <v>42</v>
      </c>
      <c r="D159">
        <v>3</v>
      </c>
      <c r="E159">
        <v>56</v>
      </c>
      <c r="F159">
        <v>2</v>
      </c>
    </row>
    <row r="160" spans="1:6">
      <c r="A160">
        <v>61</v>
      </c>
      <c r="B160">
        <v>3</v>
      </c>
      <c r="C160">
        <v>43</v>
      </c>
      <c r="D160">
        <v>1</v>
      </c>
      <c r="E160">
        <v>56</v>
      </c>
      <c r="F160">
        <v>3</v>
      </c>
    </row>
    <row r="161" spans="1:6">
      <c r="A161">
        <v>62</v>
      </c>
      <c r="B161">
        <v>1</v>
      </c>
      <c r="C161">
        <v>45</v>
      </c>
      <c r="D161">
        <v>1</v>
      </c>
      <c r="E161">
        <v>58</v>
      </c>
      <c r="F161">
        <v>1</v>
      </c>
    </row>
    <row r="162" spans="1:6">
      <c r="A162">
        <v>63</v>
      </c>
      <c r="B162">
        <v>1</v>
      </c>
      <c r="C162">
        <v>45</v>
      </c>
      <c r="D162">
        <v>2</v>
      </c>
      <c r="E162">
        <v>59</v>
      </c>
      <c r="F162">
        <v>1</v>
      </c>
    </row>
    <row r="163" spans="1:6">
      <c r="A163">
        <v>63</v>
      </c>
      <c r="B163">
        <v>2</v>
      </c>
      <c r="C163">
        <v>46</v>
      </c>
      <c r="D163">
        <v>1</v>
      </c>
      <c r="E163">
        <v>59</v>
      </c>
      <c r="F163">
        <v>2</v>
      </c>
    </row>
    <row r="164" spans="1:6">
      <c r="A164">
        <v>63</v>
      </c>
      <c r="B164">
        <v>3</v>
      </c>
      <c r="C164">
        <v>47</v>
      </c>
      <c r="D164">
        <v>1</v>
      </c>
      <c r="E164">
        <v>60</v>
      </c>
      <c r="F164">
        <v>1</v>
      </c>
    </row>
    <row r="165" spans="1:6">
      <c r="A165">
        <v>63</v>
      </c>
      <c r="B165">
        <v>4</v>
      </c>
      <c r="C165">
        <v>47</v>
      </c>
      <c r="D165">
        <v>2</v>
      </c>
      <c r="E165">
        <v>60</v>
      </c>
      <c r="F165">
        <v>2</v>
      </c>
    </row>
    <row r="166" spans="1:6">
      <c r="A166">
        <v>64</v>
      </c>
      <c r="B166">
        <v>1</v>
      </c>
      <c r="C166">
        <v>50</v>
      </c>
      <c r="D166">
        <v>1</v>
      </c>
      <c r="E166">
        <v>61</v>
      </c>
      <c r="F166">
        <v>1</v>
      </c>
    </row>
    <row r="167" spans="1:6">
      <c r="A167">
        <v>64</v>
      </c>
      <c r="B167">
        <v>2</v>
      </c>
      <c r="C167">
        <v>51</v>
      </c>
      <c r="D167">
        <v>1</v>
      </c>
      <c r="E167">
        <v>62</v>
      </c>
      <c r="F167">
        <v>1</v>
      </c>
    </row>
    <row r="168" spans="1:6">
      <c r="A168">
        <v>64</v>
      </c>
      <c r="B168">
        <v>3</v>
      </c>
      <c r="C168">
        <v>52</v>
      </c>
      <c r="D168">
        <v>1</v>
      </c>
      <c r="E168">
        <v>63</v>
      </c>
      <c r="F168">
        <v>1</v>
      </c>
    </row>
    <row r="169" spans="1:6">
      <c r="A169">
        <v>64</v>
      </c>
      <c r="B169">
        <v>4</v>
      </c>
      <c r="C169">
        <v>52</v>
      </c>
      <c r="D169">
        <v>2</v>
      </c>
      <c r="E169">
        <v>64</v>
      </c>
      <c r="F169">
        <v>1</v>
      </c>
    </row>
    <row r="170" spans="1:6">
      <c r="A170">
        <v>64</v>
      </c>
      <c r="B170">
        <v>5</v>
      </c>
      <c r="C170">
        <v>53</v>
      </c>
      <c r="D170">
        <v>1</v>
      </c>
      <c r="E170">
        <v>64</v>
      </c>
      <c r="F170">
        <v>2</v>
      </c>
    </row>
    <row r="171" spans="1:6">
      <c r="A171">
        <v>65</v>
      </c>
      <c r="B171">
        <v>1</v>
      </c>
      <c r="C171">
        <v>54</v>
      </c>
      <c r="D171">
        <v>1</v>
      </c>
      <c r="E171">
        <v>64</v>
      </c>
      <c r="F171">
        <v>3</v>
      </c>
    </row>
    <row r="172" spans="1:6">
      <c r="A172">
        <v>65</v>
      </c>
      <c r="B172">
        <v>2</v>
      </c>
      <c r="C172">
        <v>54</v>
      </c>
      <c r="D172">
        <v>2</v>
      </c>
      <c r="E172">
        <v>64</v>
      </c>
      <c r="F172">
        <v>4</v>
      </c>
    </row>
    <row r="173" spans="1:6">
      <c r="A173">
        <v>66</v>
      </c>
      <c r="B173">
        <v>1</v>
      </c>
      <c r="C173">
        <v>54</v>
      </c>
      <c r="D173">
        <v>3</v>
      </c>
      <c r="E173">
        <v>64</v>
      </c>
      <c r="F173">
        <v>5</v>
      </c>
    </row>
    <row r="174" spans="1:6">
      <c r="A174">
        <v>66</v>
      </c>
      <c r="B174">
        <v>2</v>
      </c>
      <c r="C174">
        <v>55</v>
      </c>
      <c r="D174">
        <v>1</v>
      </c>
      <c r="E174">
        <v>65</v>
      </c>
      <c r="F174">
        <v>1</v>
      </c>
    </row>
    <row r="175" spans="1:6">
      <c r="A175">
        <v>66</v>
      </c>
      <c r="B175">
        <v>3</v>
      </c>
      <c r="C175">
        <v>56</v>
      </c>
      <c r="D175">
        <v>1</v>
      </c>
      <c r="E175">
        <v>65</v>
      </c>
      <c r="F175">
        <v>2</v>
      </c>
    </row>
    <row r="176" spans="1:6">
      <c r="A176">
        <v>66</v>
      </c>
      <c r="B176">
        <v>4</v>
      </c>
      <c r="C176">
        <v>56</v>
      </c>
      <c r="D176">
        <v>2</v>
      </c>
      <c r="E176">
        <v>65</v>
      </c>
      <c r="F176">
        <v>3</v>
      </c>
    </row>
    <row r="177" spans="1:6">
      <c r="A177">
        <v>67</v>
      </c>
      <c r="B177">
        <v>1</v>
      </c>
      <c r="C177">
        <v>56</v>
      </c>
      <c r="D177">
        <v>3</v>
      </c>
      <c r="E177">
        <v>65</v>
      </c>
      <c r="F177">
        <v>4</v>
      </c>
    </row>
    <row r="178" spans="1:6">
      <c r="A178">
        <v>67</v>
      </c>
      <c r="B178">
        <v>2</v>
      </c>
      <c r="C178">
        <v>56</v>
      </c>
      <c r="D178">
        <v>4</v>
      </c>
      <c r="E178">
        <v>66</v>
      </c>
      <c r="F178">
        <v>1</v>
      </c>
    </row>
    <row r="179" spans="1:6">
      <c r="A179">
        <v>68</v>
      </c>
      <c r="B179">
        <v>1</v>
      </c>
      <c r="C179">
        <v>56</v>
      </c>
      <c r="D179">
        <v>5</v>
      </c>
      <c r="E179">
        <v>66</v>
      </c>
      <c r="F179">
        <v>2</v>
      </c>
    </row>
    <row r="180" spans="1:6">
      <c r="A180">
        <v>68</v>
      </c>
      <c r="B180">
        <v>2</v>
      </c>
      <c r="C180">
        <v>57</v>
      </c>
      <c r="D180">
        <v>1</v>
      </c>
      <c r="E180">
        <v>67</v>
      </c>
      <c r="F180">
        <v>1</v>
      </c>
    </row>
    <row r="181" spans="1:6">
      <c r="A181">
        <v>68</v>
      </c>
      <c r="B181">
        <v>3</v>
      </c>
      <c r="C181">
        <v>57</v>
      </c>
      <c r="D181">
        <v>2</v>
      </c>
      <c r="E181">
        <v>67</v>
      </c>
      <c r="F181">
        <v>2</v>
      </c>
    </row>
    <row r="182" spans="1:6">
      <c r="A182">
        <v>68</v>
      </c>
      <c r="B182">
        <v>4</v>
      </c>
      <c r="C182">
        <v>57</v>
      </c>
      <c r="D182">
        <v>3</v>
      </c>
      <c r="E182">
        <v>67</v>
      </c>
      <c r="F182">
        <v>3</v>
      </c>
    </row>
    <row r="183" spans="1:6">
      <c r="A183">
        <v>68</v>
      </c>
      <c r="B183">
        <v>5</v>
      </c>
      <c r="C183">
        <v>57</v>
      </c>
      <c r="D183">
        <v>4</v>
      </c>
      <c r="E183">
        <v>68</v>
      </c>
      <c r="F183">
        <v>1</v>
      </c>
    </row>
    <row r="184" spans="1:6">
      <c r="A184">
        <v>68</v>
      </c>
      <c r="B184">
        <v>6</v>
      </c>
      <c r="C184">
        <v>57</v>
      </c>
      <c r="D184">
        <v>5</v>
      </c>
      <c r="E184">
        <v>68</v>
      </c>
      <c r="F184">
        <v>2</v>
      </c>
    </row>
    <row r="185" spans="1:6">
      <c r="A185">
        <v>68</v>
      </c>
      <c r="B185">
        <v>7</v>
      </c>
      <c r="C185">
        <v>57</v>
      </c>
      <c r="D185">
        <v>6</v>
      </c>
      <c r="E185">
        <v>68</v>
      </c>
      <c r="F185">
        <v>3</v>
      </c>
    </row>
    <row r="186" spans="1:6">
      <c r="A186">
        <v>68</v>
      </c>
      <c r="B186">
        <v>8</v>
      </c>
      <c r="C186">
        <v>57</v>
      </c>
      <c r="D186">
        <v>7</v>
      </c>
      <c r="E186">
        <v>68</v>
      </c>
      <c r="F186">
        <v>4</v>
      </c>
    </row>
    <row r="187" spans="1:6">
      <c r="A187">
        <v>69</v>
      </c>
      <c r="B187">
        <v>1</v>
      </c>
      <c r="C187">
        <v>58</v>
      </c>
      <c r="D187">
        <v>1</v>
      </c>
      <c r="E187">
        <v>69</v>
      </c>
      <c r="F187">
        <v>1</v>
      </c>
    </row>
    <row r="188" spans="1:6">
      <c r="A188">
        <v>69</v>
      </c>
      <c r="B188">
        <v>2</v>
      </c>
      <c r="C188">
        <v>58</v>
      </c>
      <c r="D188">
        <v>2</v>
      </c>
      <c r="E188">
        <v>69</v>
      </c>
      <c r="F188">
        <v>2</v>
      </c>
    </row>
    <row r="189" spans="1:6">
      <c r="A189">
        <v>69</v>
      </c>
      <c r="B189">
        <v>3</v>
      </c>
      <c r="C189">
        <v>59</v>
      </c>
      <c r="D189">
        <v>1</v>
      </c>
      <c r="E189">
        <v>69</v>
      </c>
      <c r="F189">
        <v>3</v>
      </c>
    </row>
    <row r="190" spans="1:6">
      <c r="A190">
        <v>69</v>
      </c>
      <c r="B190">
        <v>4</v>
      </c>
      <c r="C190">
        <v>59</v>
      </c>
      <c r="D190">
        <v>2</v>
      </c>
      <c r="E190">
        <v>69</v>
      </c>
      <c r="F190">
        <v>4</v>
      </c>
    </row>
    <row r="191" spans="1:6">
      <c r="A191">
        <v>70</v>
      </c>
      <c r="B191">
        <v>1</v>
      </c>
      <c r="C191">
        <v>59</v>
      </c>
      <c r="D191">
        <v>3</v>
      </c>
      <c r="E191">
        <v>69</v>
      </c>
      <c r="F191">
        <v>5</v>
      </c>
    </row>
    <row r="192" spans="1:6">
      <c r="A192">
        <v>70</v>
      </c>
      <c r="B192">
        <v>2</v>
      </c>
      <c r="C192">
        <v>59</v>
      </c>
      <c r="D192">
        <v>4</v>
      </c>
      <c r="E192">
        <v>70</v>
      </c>
      <c r="F192">
        <v>1</v>
      </c>
    </row>
    <row r="193" spans="1:6">
      <c r="A193">
        <v>70</v>
      </c>
      <c r="B193">
        <v>3</v>
      </c>
      <c r="C193">
        <v>60</v>
      </c>
      <c r="D193">
        <v>1</v>
      </c>
      <c r="E193">
        <v>70</v>
      </c>
      <c r="F193">
        <v>2</v>
      </c>
    </row>
    <row r="194" spans="1:6">
      <c r="A194">
        <v>70</v>
      </c>
      <c r="B194">
        <v>4</v>
      </c>
      <c r="C194">
        <v>60</v>
      </c>
      <c r="D194">
        <v>2</v>
      </c>
      <c r="E194">
        <v>70</v>
      </c>
      <c r="F194">
        <v>3</v>
      </c>
    </row>
    <row r="195" spans="1:6">
      <c r="A195">
        <v>71</v>
      </c>
      <c r="B195">
        <v>1</v>
      </c>
      <c r="C195">
        <v>61</v>
      </c>
      <c r="D195">
        <v>1</v>
      </c>
      <c r="E195">
        <v>72</v>
      </c>
      <c r="F195">
        <v>1</v>
      </c>
    </row>
    <row r="196" spans="1:6">
      <c r="A196">
        <v>71</v>
      </c>
      <c r="B196">
        <v>2</v>
      </c>
      <c r="C196">
        <v>62</v>
      </c>
      <c r="D196">
        <v>1</v>
      </c>
      <c r="E196">
        <v>72</v>
      </c>
      <c r="F196">
        <v>2</v>
      </c>
    </row>
    <row r="197" spans="1:6">
      <c r="A197">
        <v>71</v>
      </c>
      <c r="B197">
        <v>3</v>
      </c>
      <c r="C197">
        <v>63</v>
      </c>
      <c r="D197">
        <v>1</v>
      </c>
      <c r="E197">
        <v>73</v>
      </c>
      <c r="F197">
        <v>1</v>
      </c>
    </row>
    <row r="198" spans="1:6">
      <c r="A198">
        <v>72</v>
      </c>
      <c r="B198">
        <v>1</v>
      </c>
      <c r="C198">
        <v>63</v>
      </c>
      <c r="D198">
        <v>2</v>
      </c>
      <c r="E198">
        <v>74</v>
      </c>
      <c r="F198">
        <v>1</v>
      </c>
    </row>
    <row r="199" spans="1:6">
      <c r="A199">
        <v>72</v>
      </c>
      <c r="B199">
        <v>2</v>
      </c>
      <c r="C199">
        <v>63</v>
      </c>
      <c r="D199">
        <v>3</v>
      </c>
      <c r="E199">
        <v>74</v>
      </c>
      <c r="F199">
        <v>2</v>
      </c>
    </row>
    <row r="200" spans="1:6">
      <c r="A200">
        <v>72</v>
      </c>
      <c r="B200">
        <v>3</v>
      </c>
      <c r="C200">
        <v>64</v>
      </c>
      <c r="D200">
        <v>1</v>
      </c>
      <c r="E200">
        <v>74</v>
      </c>
      <c r="F200">
        <v>3</v>
      </c>
    </row>
    <row r="201" spans="1:6">
      <c r="A201">
        <v>73</v>
      </c>
      <c r="B201">
        <v>1</v>
      </c>
      <c r="C201">
        <v>64</v>
      </c>
      <c r="D201">
        <v>2</v>
      </c>
      <c r="E201">
        <v>74</v>
      </c>
      <c r="F201">
        <v>4</v>
      </c>
    </row>
    <row r="202" spans="1:6">
      <c r="A202">
        <v>73</v>
      </c>
      <c r="B202">
        <v>2</v>
      </c>
      <c r="C202">
        <v>64</v>
      </c>
      <c r="D202">
        <v>3</v>
      </c>
      <c r="E202">
        <v>75</v>
      </c>
      <c r="F202">
        <v>1</v>
      </c>
    </row>
    <row r="203" spans="1:6">
      <c r="A203">
        <v>73</v>
      </c>
      <c r="B203">
        <v>3</v>
      </c>
      <c r="C203">
        <v>65</v>
      </c>
      <c r="D203">
        <v>1</v>
      </c>
      <c r="E203">
        <v>75</v>
      </c>
      <c r="F203">
        <v>2</v>
      </c>
    </row>
    <row r="204" spans="1:6">
      <c r="A204">
        <v>73</v>
      </c>
      <c r="B204">
        <v>4</v>
      </c>
      <c r="C204">
        <v>65</v>
      </c>
      <c r="D204">
        <v>2</v>
      </c>
      <c r="E204">
        <v>75</v>
      </c>
      <c r="F204">
        <v>3</v>
      </c>
    </row>
    <row r="205" spans="1:6">
      <c r="A205">
        <v>74</v>
      </c>
      <c r="B205">
        <v>1</v>
      </c>
      <c r="C205">
        <v>66</v>
      </c>
      <c r="D205">
        <v>1</v>
      </c>
      <c r="E205">
        <v>76</v>
      </c>
      <c r="F205">
        <v>1</v>
      </c>
    </row>
    <row r="206" spans="1:6">
      <c r="A206">
        <v>74</v>
      </c>
      <c r="B206">
        <v>2</v>
      </c>
      <c r="C206">
        <v>66</v>
      </c>
      <c r="D206">
        <v>2</v>
      </c>
      <c r="E206">
        <v>76</v>
      </c>
      <c r="F206">
        <v>2</v>
      </c>
    </row>
    <row r="207" spans="1:6">
      <c r="A207">
        <v>74</v>
      </c>
      <c r="B207">
        <v>3</v>
      </c>
      <c r="C207">
        <v>67</v>
      </c>
      <c r="D207">
        <v>1</v>
      </c>
      <c r="E207">
        <v>77</v>
      </c>
      <c r="F207">
        <v>1</v>
      </c>
    </row>
    <row r="208" spans="1:6">
      <c r="A208">
        <v>74</v>
      </c>
      <c r="B208">
        <v>4</v>
      </c>
      <c r="C208">
        <v>67</v>
      </c>
      <c r="D208">
        <v>2</v>
      </c>
      <c r="E208">
        <v>77</v>
      </c>
      <c r="F208">
        <v>2</v>
      </c>
    </row>
    <row r="209" spans="1:6">
      <c r="A209">
        <v>74</v>
      </c>
      <c r="B209">
        <v>5</v>
      </c>
      <c r="C209">
        <v>68</v>
      </c>
      <c r="D209">
        <v>1</v>
      </c>
      <c r="E209">
        <v>79</v>
      </c>
      <c r="F209">
        <v>1</v>
      </c>
    </row>
    <row r="210" spans="1:6">
      <c r="A210">
        <v>75</v>
      </c>
      <c r="B210">
        <v>1</v>
      </c>
      <c r="C210">
        <v>68</v>
      </c>
      <c r="D210">
        <v>2</v>
      </c>
      <c r="E210">
        <v>80</v>
      </c>
      <c r="F210">
        <v>1</v>
      </c>
    </row>
    <row r="211" spans="1:6">
      <c r="A211">
        <v>75</v>
      </c>
      <c r="B211">
        <v>2</v>
      </c>
      <c r="C211">
        <v>69</v>
      </c>
      <c r="D211">
        <v>1</v>
      </c>
      <c r="E211">
        <v>80</v>
      </c>
      <c r="F211">
        <v>2</v>
      </c>
    </row>
    <row r="212" spans="1:6">
      <c r="A212">
        <v>75</v>
      </c>
      <c r="B212">
        <v>3</v>
      </c>
      <c r="C212">
        <v>69</v>
      </c>
      <c r="D212">
        <v>2</v>
      </c>
      <c r="E212">
        <v>80</v>
      </c>
      <c r="F212">
        <v>3</v>
      </c>
    </row>
    <row r="213" spans="1:6">
      <c r="A213">
        <v>75</v>
      </c>
      <c r="B213">
        <v>4</v>
      </c>
      <c r="C213">
        <v>70</v>
      </c>
      <c r="D213">
        <v>1</v>
      </c>
      <c r="E213">
        <v>80</v>
      </c>
      <c r="F213">
        <v>4</v>
      </c>
    </row>
    <row r="214" spans="1:6">
      <c r="A214">
        <v>75</v>
      </c>
      <c r="B214">
        <v>5</v>
      </c>
      <c r="C214">
        <v>71</v>
      </c>
      <c r="D214">
        <v>1</v>
      </c>
      <c r="E214">
        <v>80</v>
      </c>
      <c r="F214">
        <v>5</v>
      </c>
    </row>
    <row r="215" spans="1:6">
      <c r="A215">
        <v>75</v>
      </c>
      <c r="B215">
        <v>6</v>
      </c>
      <c r="C215">
        <v>71</v>
      </c>
      <c r="D215">
        <v>2</v>
      </c>
      <c r="E215">
        <v>81</v>
      </c>
      <c r="F215">
        <v>1</v>
      </c>
    </row>
    <row r="216" spans="1:6">
      <c r="A216">
        <v>75</v>
      </c>
      <c r="B216">
        <v>7</v>
      </c>
      <c r="C216">
        <v>71</v>
      </c>
      <c r="D216">
        <v>3</v>
      </c>
      <c r="E216">
        <v>81</v>
      </c>
      <c r="F216">
        <v>2</v>
      </c>
    </row>
    <row r="217" spans="1:6">
      <c r="A217">
        <v>75</v>
      </c>
      <c r="B217">
        <v>8</v>
      </c>
      <c r="C217">
        <v>71</v>
      </c>
      <c r="D217">
        <v>4</v>
      </c>
      <c r="E217">
        <v>81</v>
      </c>
      <c r="F217">
        <v>3</v>
      </c>
    </row>
    <row r="218" spans="1:6">
      <c r="A218">
        <v>76</v>
      </c>
      <c r="B218">
        <v>1</v>
      </c>
      <c r="C218">
        <v>72</v>
      </c>
      <c r="D218">
        <v>1</v>
      </c>
      <c r="E218">
        <v>82</v>
      </c>
      <c r="F218">
        <v>1</v>
      </c>
    </row>
    <row r="219" spans="1:6">
      <c r="A219">
        <v>76</v>
      </c>
      <c r="B219">
        <v>2</v>
      </c>
      <c r="C219">
        <v>72</v>
      </c>
      <c r="D219">
        <v>2</v>
      </c>
      <c r="E219">
        <v>82</v>
      </c>
      <c r="F219">
        <v>2</v>
      </c>
    </row>
    <row r="220" spans="1:6">
      <c r="A220">
        <v>76</v>
      </c>
      <c r="B220">
        <v>3</v>
      </c>
      <c r="C220">
        <v>72</v>
      </c>
      <c r="D220">
        <v>3</v>
      </c>
      <c r="E220">
        <v>82</v>
      </c>
      <c r="F220">
        <v>3</v>
      </c>
    </row>
    <row r="221" spans="1:6">
      <c r="A221">
        <v>76</v>
      </c>
      <c r="B221">
        <v>4</v>
      </c>
      <c r="C221">
        <v>73</v>
      </c>
      <c r="D221">
        <v>1</v>
      </c>
      <c r="E221">
        <v>83</v>
      </c>
      <c r="F221">
        <v>1</v>
      </c>
    </row>
    <row r="222" spans="1:6">
      <c r="A222">
        <v>77</v>
      </c>
      <c r="B222">
        <v>1</v>
      </c>
      <c r="C222">
        <v>73</v>
      </c>
      <c r="D222">
        <v>2</v>
      </c>
      <c r="E222">
        <v>83</v>
      </c>
      <c r="F222">
        <v>2</v>
      </c>
    </row>
    <row r="223" spans="1:6">
      <c r="A223">
        <v>77</v>
      </c>
      <c r="B223">
        <v>2</v>
      </c>
      <c r="C223">
        <v>75</v>
      </c>
      <c r="D223">
        <v>1</v>
      </c>
      <c r="E223">
        <v>83</v>
      </c>
      <c r="F223">
        <v>3</v>
      </c>
    </row>
    <row r="224" spans="1:6">
      <c r="A224">
        <v>77</v>
      </c>
      <c r="B224">
        <v>3</v>
      </c>
      <c r="C224">
        <v>75</v>
      </c>
      <c r="D224">
        <v>2</v>
      </c>
      <c r="E224">
        <v>83</v>
      </c>
      <c r="F224">
        <v>4</v>
      </c>
    </row>
    <row r="225" spans="1:6">
      <c r="A225">
        <v>77</v>
      </c>
      <c r="B225">
        <v>4</v>
      </c>
      <c r="C225">
        <v>77</v>
      </c>
      <c r="D225">
        <v>1</v>
      </c>
      <c r="E225">
        <v>83</v>
      </c>
      <c r="F225">
        <v>5</v>
      </c>
    </row>
    <row r="226" spans="1:6">
      <c r="A226">
        <v>77</v>
      </c>
      <c r="B226">
        <v>5</v>
      </c>
      <c r="C226">
        <v>77</v>
      </c>
      <c r="D226">
        <v>2</v>
      </c>
      <c r="E226">
        <v>84</v>
      </c>
      <c r="F226">
        <v>1</v>
      </c>
    </row>
    <row r="227" spans="1:6">
      <c r="A227">
        <v>77</v>
      </c>
      <c r="B227">
        <v>6</v>
      </c>
      <c r="C227">
        <v>77</v>
      </c>
      <c r="D227">
        <v>3</v>
      </c>
      <c r="E227">
        <v>84</v>
      </c>
      <c r="F227">
        <v>2</v>
      </c>
    </row>
    <row r="228" spans="1:6">
      <c r="A228">
        <v>77</v>
      </c>
      <c r="B228">
        <v>7</v>
      </c>
      <c r="C228">
        <v>77</v>
      </c>
      <c r="D228">
        <v>4</v>
      </c>
      <c r="E228">
        <v>84</v>
      </c>
      <c r="F228">
        <v>3</v>
      </c>
    </row>
    <row r="229" spans="1:6">
      <c r="A229">
        <v>78</v>
      </c>
      <c r="B229">
        <v>1</v>
      </c>
      <c r="C229">
        <v>79</v>
      </c>
      <c r="D229">
        <v>1</v>
      </c>
      <c r="E229">
        <v>84</v>
      </c>
      <c r="F229">
        <v>4</v>
      </c>
    </row>
    <row r="230" spans="1:6">
      <c r="A230">
        <v>78</v>
      </c>
      <c r="B230">
        <v>2</v>
      </c>
      <c r="C230">
        <v>79</v>
      </c>
      <c r="D230">
        <v>2</v>
      </c>
      <c r="E230">
        <v>84</v>
      </c>
      <c r="F230">
        <v>5</v>
      </c>
    </row>
    <row r="231" spans="1:6">
      <c r="A231">
        <v>78</v>
      </c>
      <c r="B231">
        <v>3</v>
      </c>
      <c r="C231">
        <v>80</v>
      </c>
      <c r="D231">
        <v>1</v>
      </c>
      <c r="E231">
        <v>84</v>
      </c>
      <c r="F231">
        <v>6</v>
      </c>
    </row>
    <row r="232" spans="1:6">
      <c r="A232">
        <v>78</v>
      </c>
      <c r="B232">
        <v>4</v>
      </c>
      <c r="C232">
        <v>81</v>
      </c>
      <c r="D232">
        <v>1</v>
      </c>
      <c r="E232">
        <v>84</v>
      </c>
      <c r="F232">
        <v>7</v>
      </c>
    </row>
    <row r="233" spans="1:6">
      <c r="A233">
        <v>78</v>
      </c>
      <c r="B233">
        <v>5</v>
      </c>
      <c r="C233">
        <v>81</v>
      </c>
      <c r="D233">
        <v>2</v>
      </c>
      <c r="E233">
        <v>84</v>
      </c>
      <c r="F233">
        <v>8</v>
      </c>
    </row>
    <row r="234" spans="1:6">
      <c r="A234">
        <v>78</v>
      </c>
      <c r="B234">
        <v>6</v>
      </c>
      <c r="C234">
        <v>82</v>
      </c>
      <c r="D234">
        <v>1</v>
      </c>
      <c r="E234">
        <v>84</v>
      </c>
      <c r="F234">
        <v>9</v>
      </c>
    </row>
    <row r="235" spans="1:6">
      <c r="A235">
        <v>79</v>
      </c>
      <c r="B235">
        <v>1</v>
      </c>
      <c r="C235">
        <v>83</v>
      </c>
      <c r="D235">
        <v>1</v>
      </c>
      <c r="E235">
        <v>85</v>
      </c>
      <c r="F235">
        <v>1</v>
      </c>
    </row>
    <row r="236" spans="1:6">
      <c r="A236">
        <v>79</v>
      </c>
      <c r="B236">
        <v>2</v>
      </c>
      <c r="C236">
        <v>83</v>
      </c>
      <c r="D236">
        <v>2</v>
      </c>
      <c r="E236">
        <v>85</v>
      </c>
      <c r="F236">
        <v>2</v>
      </c>
    </row>
    <row r="237" spans="1:6">
      <c r="A237">
        <v>80</v>
      </c>
      <c r="B237">
        <v>1</v>
      </c>
      <c r="C237">
        <v>84</v>
      </c>
      <c r="D237">
        <v>1</v>
      </c>
      <c r="E237">
        <v>85</v>
      </c>
      <c r="F237">
        <v>3</v>
      </c>
    </row>
    <row r="238" spans="1:6">
      <c r="A238">
        <v>80</v>
      </c>
      <c r="B238">
        <v>2</v>
      </c>
      <c r="C238">
        <v>84</v>
      </c>
      <c r="D238">
        <v>2</v>
      </c>
      <c r="E238">
        <v>86</v>
      </c>
      <c r="F238">
        <v>1</v>
      </c>
    </row>
    <row r="239" spans="1:6">
      <c r="A239">
        <v>80</v>
      </c>
      <c r="B239">
        <v>3</v>
      </c>
      <c r="C239">
        <v>87</v>
      </c>
      <c r="D239">
        <v>1</v>
      </c>
      <c r="E239">
        <v>86</v>
      </c>
      <c r="F239">
        <v>2</v>
      </c>
    </row>
    <row r="240" spans="1:6">
      <c r="A240">
        <v>81</v>
      </c>
      <c r="B240">
        <v>1</v>
      </c>
      <c r="C240">
        <v>88</v>
      </c>
      <c r="D240">
        <v>1</v>
      </c>
      <c r="E240">
        <v>87</v>
      </c>
      <c r="F240">
        <v>1</v>
      </c>
    </row>
    <row r="241" spans="1:6">
      <c r="A241">
        <v>81</v>
      </c>
      <c r="B241">
        <v>2</v>
      </c>
      <c r="C241">
        <v>89</v>
      </c>
      <c r="D241">
        <v>1</v>
      </c>
      <c r="E241">
        <v>88</v>
      </c>
      <c r="F241">
        <v>1</v>
      </c>
    </row>
    <row r="242" spans="1:6">
      <c r="A242">
        <v>82</v>
      </c>
      <c r="B242">
        <v>1</v>
      </c>
      <c r="C242">
        <v>89</v>
      </c>
      <c r="D242">
        <v>2</v>
      </c>
      <c r="E242">
        <v>89</v>
      </c>
      <c r="F242">
        <v>1</v>
      </c>
    </row>
    <row r="243" spans="1:6">
      <c r="A243">
        <v>82</v>
      </c>
      <c r="B243">
        <v>2</v>
      </c>
      <c r="C243">
        <v>90</v>
      </c>
      <c r="D243">
        <v>1</v>
      </c>
      <c r="E243">
        <v>89</v>
      </c>
      <c r="F243">
        <v>2</v>
      </c>
    </row>
    <row r="244" spans="1:6">
      <c r="A244">
        <v>82</v>
      </c>
      <c r="B244">
        <v>3</v>
      </c>
      <c r="C244">
        <v>91</v>
      </c>
      <c r="D244">
        <v>1</v>
      </c>
      <c r="E244">
        <v>89</v>
      </c>
      <c r="F244">
        <v>3</v>
      </c>
    </row>
    <row r="245" spans="1:6">
      <c r="A245">
        <v>82</v>
      </c>
      <c r="B245">
        <v>4</v>
      </c>
      <c r="C245">
        <v>93</v>
      </c>
      <c r="D245">
        <v>1</v>
      </c>
      <c r="E245">
        <v>89</v>
      </c>
      <c r="F245">
        <v>4</v>
      </c>
    </row>
    <row r="246" spans="1:6">
      <c r="A246">
        <v>83</v>
      </c>
      <c r="B246">
        <v>1</v>
      </c>
      <c r="C246">
        <v>94</v>
      </c>
      <c r="D246">
        <v>1</v>
      </c>
      <c r="E246">
        <v>89</v>
      </c>
      <c r="F246">
        <v>5</v>
      </c>
    </row>
    <row r="247" spans="1:6">
      <c r="A247">
        <v>83</v>
      </c>
      <c r="B247">
        <v>2</v>
      </c>
      <c r="C247">
        <v>95</v>
      </c>
      <c r="D247">
        <v>1</v>
      </c>
      <c r="E247">
        <v>91</v>
      </c>
      <c r="F247">
        <v>1</v>
      </c>
    </row>
    <row r="248" spans="1:6">
      <c r="A248">
        <v>83</v>
      </c>
      <c r="B248">
        <v>3</v>
      </c>
      <c r="C248">
        <v>95</v>
      </c>
      <c r="D248">
        <v>2</v>
      </c>
      <c r="E248">
        <v>91</v>
      </c>
      <c r="F248">
        <v>2</v>
      </c>
    </row>
    <row r="249" spans="1:6">
      <c r="A249">
        <v>83</v>
      </c>
      <c r="B249">
        <v>4</v>
      </c>
      <c r="C249">
        <v>95</v>
      </c>
      <c r="D249">
        <v>3</v>
      </c>
      <c r="E249">
        <v>91</v>
      </c>
      <c r="F249">
        <v>3</v>
      </c>
    </row>
    <row r="250" spans="1:6">
      <c r="A250">
        <v>85</v>
      </c>
      <c r="B250">
        <v>1</v>
      </c>
      <c r="C250">
        <v>96</v>
      </c>
      <c r="D250">
        <v>1</v>
      </c>
      <c r="E250">
        <v>95</v>
      </c>
      <c r="F250">
        <v>1</v>
      </c>
    </row>
    <row r="251" spans="1:6">
      <c r="A251">
        <v>86</v>
      </c>
      <c r="B251">
        <v>1</v>
      </c>
      <c r="C251">
        <v>96</v>
      </c>
      <c r="D251">
        <v>2</v>
      </c>
      <c r="E251">
        <v>95</v>
      </c>
      <c r="F251">
        <v>2</v>
      </c>
    </row>
    <row r="252" spans="1:6">
      <c r="A252">
        <v>86</v>
      </c>
      <c r="B252">
        <v>2</v>
      </c>
      <c r="C252">
        <v>97</v>
      </c>
      <c r="D252">
        <v>1</v>
      </c>
      <c r="E252">
        <v>96</v>
      </c>
      <c r="F252">
        <v>1</v>
      </c>
    </row>
    <row r="253" spans="1:6">
      <c r="A253">
        <v>87</v>
      </c>
      <c r="B253">
        <v>1</v>
      </c>
      <c r="C253">
        <v>98</v>
      </c>
      <c r="D253">
        <v>1</v>
      </c>
      <c r="E253">
        <v>97</v>
      </c>
      <c r="F253">
        <v>1</v>
      </c>
    </row>
    <row r="254" spans="1:6">
      <c r="A254">
        <v>87</v>
      </c>
      <c r="B254">
        <v>2</v>
      </c>
      <c r="C254">
        <v>99</v>
      </c>
      <c r="D254">
        <v>1</v>
      </c>
      <c r="E254">
        <v>99</v>
      </c>
      <c r="F254">
        <v>1</v>
      </c>
    </row>
    <row r="255" spans="1:6">
      <c r="A255">
        <v>87</v>
      </c>
      <c r="B255">
        <v>3</v>
      </c>
      <c r="C255">
        <v>101</v>
      </c>
      <c r="D255">
        <v>1</v>
      </c>
      <c r="E255">
        <v>99</v>
      </c>
      <c r="F255">
        <v>2</v>
      </c>
    </row>
  </sheetData>
  <sortState xmlns:xlrd2="http://schemas.microsoft.com/office/spreadsheetml/2017/richdata2" ref="E154:E255">
    <sortCondition ref="E15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3"/>
  <sheetViews>
    <sheetView tabSelected="1" zoomScaleNormal="100" workbookViewId="0">
      <pane ySplit="1" topLeftCell="A40" activePane="bottomLeft" state="frozen"/>
      <selection pane="bottomLeft" activeCell="O63" sqref="O63"/>
    </sheetView>
  </sheetViews>
  <sheetFormatPr baseColWidth="10" defaultColWidth="8.83203125" defaultRowHeight="13"/>
  <cols>
    <col min="1" max="1" width="14.1640625" style="7" bestFit="1" customWidth="1"/>
    <col min="2" max="2" width="15" style="4" bestFit="1" customWidth="1"/>
    <col min="3" max="3" width="7.6640625" style="8" bestFit="1" customWidth="1"/>
    <col min="4" max="4" width="5.5" style="4" bestFit="1" customWidth="1"/>
    <col min="5" max="5" width="9.1640625" style="4" bestFit="1" customWidth="1"/>
    <col min="6" max="6" width="9.6640625" style="4" bestFit="1" customWidth="1"/>
    <col min="7" max="7" width="13.33203125" style="4" bestFit="1" customWidth="1"/>
    <col min="35" max="35" width="5.6640625" customWidth="1"/>
  </cols>
  <sheetData>
    <row r="1" spans="1:7" s="3" customFormat="1">
      <c r="A1" s="9" t="s">
        <v>89</v>
      </c>
      <c r="B1" s="10" t="s">
        <v>0</v>
      </c>
      <c r="C1" s="10" t="s">
        <v>1</v>
      </c>
      <c r="D1" s="10" t="s">
        <v>2</v>
      </c>
      <c r="E1" s="10" t="s">
        <v>60</v>
      </c>
      <c r="F1" s="10" t="s">
        <v>3</v>
      </c>
      <c r="G1" s="10" t="s">
        <v>80</v>
      </c>
    </row>
    <row r="2" spans="1:7">
      <c r="A2" s="11">
        <v>4354</v>
      </c>
      <c r="B2" s="4" t="s">
        <v>9</v>
      </c>
      <c r="C2" s="5">
        <v>59</v>
      </c>
      <c r="D2" s="4">
        <v>23</v>
      </c>
      <c r="E2" s="5">
        <v>42</v>
      </c>
      <c r="F2" s="4" t="s">
        <v>5</v>
      </c>
      <c r="G2" s="4" t="s">
        <v>88</v>
      </c>
    </row>
    <row r="3" spans="1:7">
      <c r="A3" s="11">
        <v>2064</v>
      </c>
      <c r="B3" s="4" t="s">
        <v>4</v>
      </c>
      <c r="C3" s="5">
        <v>60</v>
      </c>
      <c r="D3" s="4">
        <v>54</v>
      </c>
      <c r="E3" s="5">
        <v>47</v>
      </c>
      <c r="F3" s="4" t="s">
        <v>5</v>
      </c>
      <c r="G3" s="4" t="s">
        <v>87</v>
      </c>
    </row>
    <row r="4" spans="1:7">
      <c r="A4" s="11">
        <v>3892</v>
      </c>
      <c r="B4" s="4" t="s">
        <v>9</v>
      </c>
      <c r="C4" s="5">
        <v>56</v>
      </c>
      <c r="D4" s="4">
        <v>55</v>
      </c>
      <c r="E4" s="5">
        <v>47</v>
      </c>
      <c r="F4" s="4" t="s">
        <v>59</v>
      </c>
      <c r="G4" s="4" t="s">
        <v>88</v>
      </c>
    </row>
    <row r="5" spans="1:7">
      <c r="A5" s="11">
        <v>4950</v>
      </c>
      <c r="B5" s="4" t="s">
        <v>9</v>
      </c>
      <c r="C5" s="5">
        <v>56</v>
      </c>
      <c r="D5" s="4">
        <v>34</v>
      </c>
      <c r="E5" s="5">
        <v>47</v>
      </c>
      <c r="F5" s="4" t="s">
        <v>5</v>
      </c>
      <c r="G5" s="4" t="s">
        <v>88</v>
      </c>
    </row>
    <row r="6" spans="1:7">
      <c r="A6" s="11">
        <v>1338</v>
      </c>
      <c r="B6" s="4" t="s">
        <v>4</v>
      </c>
      <c r="C6" s="5">
        <v>63</v>
      </c>
      <c r="D6" s="4">
        <v>67</v>
      </c>
      <c r="E6" s="5">
        <v>48</v>
      </c>
      <c r="F6" s="4" t="s">
        <v>59</v>
      </c>
      <c r="G6" s="4" t="s">
        <v>87</v>
      </c>
    </row>
    <row r="7" spans="1:7">
      <c r="A7" s="11">
        <v>1504</v>
      </c>
      <c r="B7" s="4" t="s">
        <v>4</v>
      </c>
      <c r="C7" s="5">
        <v>60</v>
      </c>
      <c r="D7" s="4">
        <v>29</v>
      </c>
      <c r="E7" s="5">
        <v>48</v>
      </c>
      <c r="F7" s="4" t="s">
        <v>5</v>
      </c>
      <c r="G7" s="6" t="s">
        <v>86</v>
      </c>
    </row>
    <row r="8" spans="1:7">
      <c r="A8" s="11">
        <v>1076</v>
      </c>
      <c r="B8" s="4" t="s">
        <v>7</v>
      </c>
      <c r="C8" s="5">
        <v>62</v>
      </c>
      <c r="D8" s="4">
        <v>47</v>
      </c>
      <c r="E8" s="5">
        <v>48</v>
      </c>
      <c r="F8" s="4" t="s">
        <v>59</v>
      </c>
      <c r="G8" s="4" t="s">
        <v>87</v>
      </c>
    </row>
    <row r="9" spans="1:7">
      <c r="A9" s="11">
        <v>4829</v>
      </c>
      <c r="B9" s="4" t="s">
        <v>4</v>
      </c>
      <c r="C9" s="5">
        <v>63</v>
      </c>
      <c r="D9" s="4">
        <v>59</v>
      </c>
      <c r="E9" s="5">
        <v>50</v>
      </c>
      <c r="F9" s="4" t="s">
        <v>59</v>
      </c>
      <c r="G9" s="4" t="s">
        <v>88</v>
      </c>
    </row>
    <row r="10" spans="1:7">
      <c r="A10" s="11">
        <v>3423</v>
      </c>
      <c r="B10" s="4" t="s">
        <v>7</v>
      </c>
      <c r="C10" s="5">
        <v>63</v>
      </c>
      <c r="D10" s="4">
        <v>62</v>
      </c>
      <c r="E10" s="5">
        <v>51</v>
      </c>
      <c r="F10" s="4" t="s">
        <v>59</v>
      </c>
      <c r="G10" s="4" t="s">
        <v>88</v>
      </c>
    </row>
    <row r="11" spans="1:7">
      <c r="A11" s="11">
        <v>1100</v>
      </c>
      <c r="B11" s="4" t="s">
        <v>9</v>
      </c>
      <c r="C11" s="5">
        <v>63</v>
      </c>
      <c r="D11" s="4">
        <v>38</v>
      </c>
      <c r="E11" s="5">
        <v>51</v>
      </c>
      <c r="F11" s="4" t="s">
        <v>5</v>
      </c>
      <c r="G11" s="4" t="s">
        <v>87</v>
      </c>
    </row>
    <row r="12" spans="1:7">
      <c r="A12" s="11">
        <v>518</v>
      </c>
      <c r="B12" s="4" t="s">
        <v>7</v>
      </c>
      <c r="C12" s="5">
        <v>59</v>
      </c>
      <c r="D12" s="4">
        <v>54</v>
      </c>
      <c r="E12" s="5">
        <v>52</v>
      </c>
      <c r="F12" s="4" t="s">
        <v>59</v>
      </c>
      <c r="G12" s="6" t="s">
        <v>86</v>
      </c>
    </row>
    <row r="13" spans="1:7">
      <c r="A13" s="11">
        <v>923</v>
      </c>
      <c r="B13" s="4" t="s">
        <v>7</v>
      </c>
      <c r="C13" s="5">
        <v>65</v>
      </c>
      <c r="D13" s="4">
        <v>42</v>
      </c>
      <c r="E13" s="5">
        <v>52</v>
      </c>
      <c r="F13" s="4" t="s">
        <v>59</v>
      </c>
      <c r="G13" s="6" t="s">
        <v>86</v>
      </c>
    </row>
    <row r="14" spans="1:7" ht="12.75" customHeight="1">
      <c r="A14" s="11">
        <v>2505</v>
      </c>
      <c r="B14" s="4" t="s">
        <v>9</v>
      </c>
      <c r="C14" s="5">
        <v>62</v>
      </c>
      <c r="D14" s="4">
        <v>41</v>
      </c>
      <c r="E14" s="5">
        <v>53</v>
      </c>
      <c r="F14" s="4" t="s">
        <v>5</v>
      </c>
      <c r="G14" s="4" t="s">
        <v>88</v>
      </c>
    </row>
    <row r="15" spans="1:7">
      <c r="A15" s="11">
        <v>368</v>
      </c>
      <c r="B15" s="4" t="s">
        <v>9</v>
      </c>
      <c r="C15" s="5">
        <v>66</v>
      </c>
      <c r="D15" s="4">
        <v>54</v>
      </c>
      <c r="E15" s="5">
        <v>54</v>
      </c>
      <c r="F15" s="4" t="s">
        <v>59</v>
      </c>
      <c r="G15" s="6" t="s">
        <v>86</v>
      </c>
    </row>
    <row r="16" spans="1:7">
      <c r="A16" s="11">
        <v>3875</v>
      </c>
      <c r="B16" s="4" t="s">
        <v>9</v>
      </c>
      <c r="C16" s="5">
        <v>63</v>
      </c>
      <c r="D16" s="4">
        <v>54</v>
      </c>
      <c r="E16" s="5">
        <v>55</v>
      </c>
      <c r="F16" s="4" t="s">
        <v>59</v>
      </c>
      <c r="G16" s="4" t="s">
        <v>88</v>
      </c>
    </row>
    <row r="17" spans="1:7">
      <c r="A17" s="11">
        <v>1691</v>
      </c>
      <c r="B17" s="4" t="s">
        <v>4</v>
      </c>
      <c r="C17" s="5">
        <v>62</v>
      </c>
      <c r="D17" s="4">
        <v>58</v>
      </c>
      <c r="E17" s="5">
        <v>56</v>
      </c>
      <c r="F17" s="4" t="s">
        <v>5</v>
      </c>
      <c r="G17" s="6" t="s">
        <v>86</v>
      </c>
    </row>
    <row r="18" spans="1:7">
      <c r="A18" s="11">
        <v>5901</v>
      </c>
      <c r="B18" s="4" t="s">
        <v>7</v>
      </c>
      <c r="C18" s="5">
        <v>62</v>
      </c>
      <c r="D18" s="4">
        <v>40</v>
      </c>
      <c r="E18" s="5">
        <v>56</v>
      </c>
      <c r="F18" s="4" t="s">
        <v>59</v>
      </c>
      <c r="G18" s="6" t="s">
        <v>86</v>
      </c>
    </row>
    <row r="19" spans="1:7">
      <c r="A19" s="11">
        <v>1943</v>
      </c>
      <c r="B19" s="4" t="s">
        <v>8</v>
      </c>
      <c r="C19" s="5">
        <v>67</v>
      </c>
      <c r="D19" s="4">
        <v>40</v>
      </c>
      <c r="E19" s="5">
        <v>56</v>
      </c>
      <c r="F19" s="4" t="s">
        <v>59</v>
      </c>
      <c r="G19" s="4" t="s">
        <v>87</v>
      </c>
    </row>
    <row r="20" spans="1:7">
      <c r="A20" s="11">
        <v>4995</v>
      </c>
      <c r="B20" s="4" t="s">
        <v>9</v>
      </c>
      <c r="C20" s="5">
        <v>68</v>
      </c>
      <c r="D20" s="4">
        <v>52</v>
      </c>
      <c r="E20" s="5">
        <v>56</v>
      </c>
      <c r="F20" s="4" t="s">
        <v>59</v>
      </c>
      <c r="G20" s="6" t="s">
        <v>86</v>
      </c>
    </row>
    <row r="21" spans="1:7">
      <c r="A21" s="11">
        <v>2433</v>
      </c>
      <c r="B21" s="4" t="s">
        <v>9</v>
      </c>
      <c r="C21" s="5">
        <v>60</v>
      </c>
      <c r="D21" s="4">
        <v>74</v>
      </c>
      <c r="E21" s="5">
        <v>56</v>
      </c>
      <c r="F21" s="4" t="s">
        <v>6</v>
      </c>
      <c r="G21" s="4" t="s">
        <v>87</v>
      </c>
    </row>
    <row r="22" spans="1:7">
      <c r="A22" s="11">
        <v>4980</v>
      </c>
      <c r="B22" s="4" t="s">
        <v>4</v>
      </c>
      <c r="C22" s="5">
        <v>61</v>
      </c>
      <c r="D22" s="4">
        <v>68</v>
      </c>
      <c r="E22" s="5">
        <v>57</v>
      </c>
      <c r="F22" s="4" t="s">
        <v>59</v>
      </c>
      <c r="G22" s="6" t="s">
        <v>86</v>
      </c>
    </row>
    <row r="23" spans="1:7">
      <c r="A23" s="11">
        <v>5473</v>
      </c>
      <c r="B23" s="4" t="s">
        <v>8</v>
      </c>
      <c r="C23" s="5">
        <v>67</v>
      </c>
      <c r="D23" s="4">
        <v>42</v>
      </c>
      <c r="E23" s="5">
        <v>57</v>
      </c>
      <c r="F23" s="4" t="s">
        <v>59</v>
      </c>
      <c r="G23" s="6" t="s">
        <v>86</v>
      </c>
    </row>
    <row r="24" spans="1:7">
      <c r="A24" s="11">
        <v>738</v>
      </c>
      <c r="B24" s="4" t="s">
        <v>9</v>
      </c>
      <c r="C24" s="5">
        <v>69</v>
      </c>
      <c r="D24" s="4">
        <v>53</v>
      </c>
      <c r="E24" s="5">
        <v>57</v>
      </c>
      <c r="F24" s="4" t="s">
        <v>59</v>
      </c>
      <c r="G24" s="4" t="s">
        <v>88</v>
      </c>
    </row>
    <row r="25" spans="1:7" ht="12.75" customHeight="1">
      <c r="A25" s="11">
        <v>5512</v>
      </c>
      <c r="B25" s="4" t="s">
        <v>9</v>
      </c>
      <c r="C25" s="5">
        <v>69</v>
      </c>
      <c r="D25" s="4">
        <v>47</v>
      </c>
      <c r="E25" s="5">
        <v>57</v>
      </c>
      <c r="F25" s="4" t="s">
        <v>5</v>
      </c>
      <c r="G25" s="6" t="s">
        <v>86</v>
      </c>
    </row>
    <row r="26" spans="1:7">
      <c r="A26" s="11">
        <v>776</v>
      </c>
      <c r="B26" s="4" t="s">
        <v>4</v>
      </c>
      <c r="C26" s="5">
        <v>64</v>
      </c>
      <c r="D26" s="4">
        <v>55</v>
      </c>
      <c r="E26" s="5">
        <v>58</v>
      </c>
      <c r="F26" s="4" t="s">
        <v>59</v>
      </c>
      <c r="G26" s="4" t="s">
        <v>87</v>
      </c>
    </row>
    <row r="27" spans="1:7">
      <c r="A27" s="11">
        <v>673</v>
      </c>
      <c r="B27" s="4" t="s">
        <v>9</v>
      </c>
      <c r="C27" s="5">
        <v>67</v>
      </c>
      <c r="D27" s="4">
        <v>52</v>
      </c>
      <c r="E27" s="5">
        <v>58</v>
      </c>
      <c r="F27" s="4" t="s">
        <v>59</v>
      </c>
      <c r="G27" s="4" t="s">
        <v>88</v>
      </c>
    </row>
    <row r="28" spans="1:7">
      <c r="A28" s="11">
        <v>5086</v>
      </c>
      <c r="B28" s="4" t="s">
        <v>4</v>
      </c>
      <c r="C28" s="5">
        <v>72</v>
      </c>
      <c r="D28" s="4">
        <v>52</v>
      </c>
      <c r="E28" s="5">
        <v>59</v>
      </c>
      <c r="F28" s="4" t="s">
        <v>59</v>
      </c>
      <c r="G28" s="6" t="s">
        <v>86</v>
      </c>
    </row>
    <row r="29" spans="1:7">
      <c r="A29" s="11">
        <v>699</v>
      </c>
      <c r="B29" s="4" t="s">
        <v>4</v>
      </c>
      <c r="C29" s="5">
        <v>66</v>
      </c>
      <c r="D29" s="4">
        <v>48</v>
      </c>
      <c r="E29" s="5">
        <v>59</v>
      </c>
      <c r="F29" s="4" t="s">
        <v>5</v>
      </c>
      <c r="G29" s="6" t="s">
        <v>86</v>
      </c>
    </row>
    <row r="30" spans="1:7">
      <c r="A30" s="11">
        <v>5373</v>
      </c>
      <c r="B30" s="4" t="s">
        <v>4</v>
      </c>
      <c r="C30" s="5">
        <v>68</v>
      </c>
      <c r="D30" s="4">
        <v>37</v>
      </c>
      <c r="E30" s="5">
        <v>59</v>
      </c>
      <c r="F30" s="4" t="s">
        <v>5</v>
      </c>
      <c r="G30" s="6" t="s">
        <v>86</v>
      </c>
    </row>
    <row r="31" spans="1:7">
      <c r="A31" s="11">
        <v>942</v>
      </c>
      <c r="B31" s="4" t="s">
        <v>4</v>
      </c>
      <c r="C31" s="5">
        <v>65</v>
      </c>
      <c r="D31" s="4">
        <v>37</v>
      </c>
      <c r="E31" s="5">
        <v>60</v>
      </c>
      <c r="F31" s="4" t="s">
        <v>5</v>
      </c>
      <c r="G31" s="6" t="s">
        <v>86</v>
      </c>
    </row>
    <row r="32" spans="1:7">
      <c r="A32" s="11">
        <v>5055</v>
      </c>
      <c r="B32" s="4" t="s">
        <v>7</v>
      </c>
      <c r="C32" s="5">
        <v>65</v>
      </c>
      <c r="D32" s="4">
        <v>45</v>
      </c>
      <c r="E32" s="5">
        <v>60</v>
      </c>
      <c r="F32" s="4" t="s">
        <v>5</v>
      </c>
      <c r="G32" s="6" t="s">
        <v>86</v>
      </c>
    </row>
    <row r="33" spans="1:7">
      <c r="A33" s="11">
        <v>782</v>
      </c>
      <c r="B33" s="4" t="s">
        <v>8</v>
      </c>
      <c r="C33" s="5">
        <v>67</v>
      </c>
      <c r="D33" s="4">
        <v>50</v>
      </c>
      <c r="E33" s="5">
        <v>60</v>
      </c>
      <c r="F33" s="4" t="s">
        <v>59</v>
      </c>
      <c r="G33" s="4" t="s">
        <v>87</v>
      </c>
    </row>
    <row r="34" spans="1:7">
      <c r="A34" s="11">
        <v>1563</v>
      </c>
      <c r="B34" s="4" t="s">
        <v>9</v>
      </c>
      <c r="C34" s="5">
        <v>73</v>
      </c>
      <c r="D34" s="4">
        <v>58</v>
      </c>
      <c r="E34" s="5">
        <v>60</v>
      </c>
      <c r="F34" s="4" t="s">
        <v>59</v>
      </c>
      <c r="G34" s="4" t="s">
        <v>86</v>
      </c>
    </row>
    <row r="35" spans="1:7">
      <c r="A35" s="11">
        <v>2466</v>
      </c>
      <c r="B35" s="4" t="s">
        <v>4</v>
      </c>
      <c r="C35" s="5">
        <v>69</v>
      </c>
      <c r="D35" s="4">
        <v>56</v>
      </c>
      <c r="E35" s="5">
        <v>61</v>
      </c>
      <c r="F35" s="4" t="s">
        <v>59</v>
      </c>
      <c r="G35" s="4" t="s">
        <v>87</v>
      </c>
    </row>
    <row r="36" spans="1:7">
      <c r="A36" s="11">
        <v>3967</v>
      </c>
      <c r="B36" s="4" t="s">
        <v>7</v>
      </c>
      <c r="C36" s="5">
        <v>71</v>
      </c>
      <c r="D36" s="4">
        <v>57</v>
      </c>
      <c r="E36" s="5">
        <v>61</v>
      </c>
      <c r="F36" s="4" t="s">
        <v>59</v>
      </c>
      <c r="G36" s="4" t="s">
        <v>87</v>
      </c>
    </row>
    <row r="37" spans="1:7" ht="12.75" customHeight="1">
      <c r="A37" s="11">
        <v>7496</v>
      </c>
      <c r="B37" s="4" t="s">
        <v>9</v>
      </c>
      <c r="C37" s="5">
        <v>69</v>
      </c>
      <c r="D37" s="4">
        <v>63</v>
      </c>
      <c r="E37" s="5">
        <v>61</v>
      </c>
      <c r="F37" s="4" t="s">
        <v>59</v>
      </c>
      <c r="G37" s="4" t="s">
        <v>88</v>
      </c>
    </row>
    <row r="38" spans="1:7">
      <c r="A38" s="11">
        <v>4602</v>
      </c>
      <c r="B38" s="4" t="s">
        <v>9</v>
      </c>
      <c r="C38" s="5">
        <v>70</v>
      </c>
      <c r="D38" s="4">
        <v>49</v>
      </c>
      <c r="E38" s="5">
        <v>61</v>
      </c>
      <c r="F38" s="4" t="s">
        <v>5</v>
      </c>
      <c r="G38" s="4" t="s">
        <v>87</v>
      </c>
    </row>
    <row r="39" spans="1:7">
      <c r="A39" s="11">
        <v>132</v>
      </c>
      <c r="B39" s="4" t="s">
        <v>9</v>
      </c>
      <c r="C39" s="5">
        <v>73</v>
      </c>
      <c r="D39" s="4">
        <v>51</v>
      </c>
      <c r="E39" s="5">
        <v>61</v>
      </c>
      <c r="F39" s="4" t="s">
        <v>59</v>
      </c>
      <c r="G39" s="6" t="s">
        <v>86</v>
      </c>
    </row>
    <row r="40" spans="1:7">
      <c r="A40" s="11">
        <v>253</v>
      </c>
      <c r="B40" s="4" t="s">
        <v>4</v>
      </c>
      <c r="C40" s="5">
        <v>74</v>
      </c>
      <c r="D40" s="4">
        <v>52</v>
      </c>
      <c r="E40" s="5">
        <v>62</v>
      </c>
      <c r="F40" s="4" t="s">
        <v>5</v>
      </c>
      <c r="G40" s="4" t="s">
        <v>87</v>
      </c>
    </row>
    <row r="41" spans="1:7">
      <c r="A41" s="11">
        <v>718</v>
      </c>
      <c r="B41" s="4" t="s">
        <v>7</v>
      </c>
      <c r="C41" s="5">
        <v>67</v>
      </c>
      <c r="D41" s="4">
        <v>63</v>
      </c>
      <c r="E41" s="5">
        <v>62</v>
      </c>
      <c r="F41" s="4" t="s">
        <v>5</v>
      </c>
      <c r="G41" s="4" t="s">
        <v>88</v>
      </c>
    </row>
    <row r="42" spans="1:7">
      <c r="A42" s="11">
        <v>139</v>
      </c>
      <c r="B42" s="4" t="s">
        <v>9</v>
      </c>
      <c r="C42" s="5">
        <v>72</v>
      </c>
      <c r="D42" s="4">
        <v>52</v>
      </c>
      <c r="E42" s="5">
        <v>62</v>
      </c>
      <c r="F42" s="4" t="s">
        <v>59</v>
      </c>
      <c r="G42" s="4" t="s">
        <v>87</v>
      </c>
    </row>
    <row r="43" spans="1:7">
      <c r="A43" s="11">
        <v>216</v>
      </c>
      <c r="B43" s="4" t="s">
        <v>9</v>
      </c>
      <c r="C43" s="5">
        <v>67</v>
      </c>
      <c r="D43" s="4">
        <v>76</v>
      </c>
      <c r="E43" s="5">
        <v>64</v>
      </c>
      <c r="F43" s="4" t="s">
        <v>59</v>
      </c>
      <c r="G43" s="4" t="s">
        <v>86</v>
      </c>
    </row>
    <row r="44" spans="1:7">
      <c r="A44" s="11">
        <v>4492</v>
      </c>
      <c r="B44" s="4" t="s">
        <v>9</v>
      </c>
      <c r="C44" s="5">
        <v>68</v>
      </c>
      <c r="D44" s="4">
        <v>51</v>
      </c>
      <c r="E44" s="5">
        <v>64</v>
      </c>
      <c r="F44" s="4" t="s">
        <v>59</v>
      </c>
      <c r="G44" s="4" t="s">
        <v>87</v>
      </c>
    </row>
    <row r="45" spans="1:7">
      <c r="A45" s="11">
        <v>117</v>
      </c>
      <c r="B45" s="4" t="s">
        <v>8</v>
      </c>
      <c r="C45" s="5">
        <v>67</v>
      </c>
      <c r="D45" s="4">
        <v>90</v>
      </c>
      <c r="E45" s="5">
        <v>65</v>
      </c>
      <c r="F45" s="4" t="s">
        <v>5</v>
      </c>
      <c r="G45" s="4" t="s">
        <v>87</v>
      </c>
    </row>
    <row r="46" spans="1:7">
      <c r="A46" s="11">
        <v>2905</v>
      </c>
      <c r="B46" s="4" t="s">
        <v>4</v>
      </c>
      <c r="C46" s="5">
        <v>64</v>
      </c>
      <c r="D46" s="4">
        <v>37</v>
      </c>
      <c r="E46" s="5">
        <v>66</v>
      </c>
      <c r="F46" s="4" t="s">
        <v>5</v>
      </c>
      <c r="G46" s="4" t="s">
        <v>88</v>
      </c>
    </row>
    <row r="47" spans="1:7">
      <c r="A47" s="11">
        <v>527</v>
      </c>
      <c r="B47" s="4" t="s">
        <v>8</v>
      </c>
      <c r="C47" s="5">
        <v>76</v>
      </c>
      <c r="D47" s="4">
        <v>61</v>
      </c>
      <c r="E47" s="5">
        <v>66</v>
      </c>
      <c r="F47" s="4" t="s">
        <v>5</v>
      </c>
      <c r="G47" s="4" t="s">
        <v>87</v>
      </c>
    </row>
    <row r="48" spans="1:7">
      <c r="A48" s="11">
        <v>495</v>
      </c>
      <c r="B48" s="4" t="s">
        <v>9</v>
      </c>
      <c r="C48" s="5">
        <v>70</v>
      </c>
      <c r="D48" s="4">
        <v>66</v>
      </c>
      <c r="E48" s="5">
        <v>66</v>
      </c>
      <c r="F48" s="4" t="s">
        <v>6</v>
      </c>
      <c r="G48" s="6" t="s">
        <v>86</v>
      </c>
    </row>
    <row r="49" spans="1:7">
      <c r="A49" s="11">
        <v>3773</v>
      </c>
      <c r="B49" s="4" t="s">
        <v>9</v>
      </c>
      <c r="C49" s="5">
        <v>76</v>
      </c>
      <c r="D49" s="4">
        <v>49</v>
      </c>
      <c r="E49" s="5">
        <v>66</v>
      </c>
      <c r="F49" s="4" t="s">
        <v>5</v>
      </c>
      <c r="G49" s="4" t="s">
        <v>88</v>
      </c>
    </row>
    <row r="50" spans="1:7">
      <c r="A50" s="11">
        <v>4002</v>
      </c>
      <c r="B50" s="4" t="s">
        <v>7</v>
      </c>
      <c r="C50" s="5">
        <v>74</v>
      </c>
      <c r="D50" s="4">
        <v>64</v>
      </c>
      <c r="E50" s="5">
        <v>67</v>
      </c>
      <c r="F50" s="4" t="s">
        <v>59</v>
      </c>
      <c r="G50" s="4" t="s">
        <v>88</v>
      </c>
    </row>
    <row r="51" spans="1:7">
      <c r="A51" s="11">
        <v>257</v>
      </c>
      <c r="B51" s="4" t="s">
        <v>9</v>
      </c>
      <c r="C51" s="5">
        <v>68</v>
      </c>
      <c r="D51" s="4">
        <v>51</v>
      </c>
      <c r="E51" s="5">
        <v>67</v>
      </c>
      <c r="F51" s="4" t="s">
        <v>59</v>
      </c>
      <c r="G51" s="6" t="s">
        <v>86</v>
      </c>
    </row>
    <row r="52" spans="1:7">
      <c r="A52" s="11">
        <v>5901</v>
      </c>
      <c r="B52" s="4" t="s">
        <v>9</v>
      </c>
      <c r="C52" s="5">
        <v>72</v>
      </c>
      <c r="D52" s="4">
        <v>72</v>
      </c>
      <c r="E52" s="5">
        <v>67</v>
      </c>
      <c r="F52" s="4" t="s">
        <v>6</v>
      </c>
      <c r="G52" s="4" t="s">
        <v>88</v>
      </c>
    </row>
    <row r="53" spans="1:7">
      <c r="A53" s="11">
        <v>1761</v>
      </c>
      <c r="B53" s="4" t="s">
        <v>9</v>
      </c>
      <c r="C53" s="5">
        <v>74</v>
      </c>
      <c r="D53" s="4">
        <v>58</v>
      </c>
      <c r="E53" s="5">
        <v>68</v>
      </c>
      <c r="F53" s="4" t="s">
        <v>59</v>
      </c>
      <c r="G53" s="4" t="s">
        <v>86</v>
      </c>
    </row>
    <row r="54" spans="1:7">
      <c r="A54" s="11">
        <v>1871</v>
      </c>
      <c r="B54" s="4" t="s">
        <v>9</v>
      </c>
      <c r="C54" s="5">
        <v>76</v>
      </c>
      <c r="D54" s="4">
        <v>52</v>
      </c>
      <c r="E54" s="5">
        <v>68</v>
      </c>
      <c r="F54" s="4" t="s">
        <v>59</v>
      </c>
      <c r="G54" s="4" t="s">
        <v>87</v>
      </c>
    </row>
    <row r="55" spans="1:7">
      <c r="A55" s="11">
        <v>2264</v>
      </c>
      <c r="B55" s="4" t="s">
        <v>4</v>
      </c>
      <c r="C55" s="5">
        <v>71</v>
      </c>
      <c r="D55" s="4">
        <v>52</v>
      </c>
      <c r="E55" s="5">
        <v>69</v>
      </c>
      <c r="F55" s="4" t="s">
        <v>5</v>
      </c>
      <c r="G55" s="4" t="s">
        <v>87</v>
      </c>
    </row>
    <row r="56" spans="1:7">
      <c r="A56" s="11">
        <v>3874</v>
      </c>
      <c r="B56" s="4" t="s">
        <v>7</v>
      </c>
      <c r="C56" s="5">
        <v>76</v>
      </c>
      <c r="D56" s="4">
        <v>67</v>
      </c>
      <c r="E56" s="5">
        <v>69</v>
      </c>
      <c r="F56" s="4" t="s">
        <v>6</v>
      </c>
      <c r="G56" s="4" t="s">
        <v>87</v>
      </c>
    </row>
    <row r="57" spans="1:7">
      <c r="A57" s="11">
        <v>2941</v>
      </c>
      <c r="B57" s="4" t="s">
        <v>9</v>
      </c>
      <c r="C57" s="5">
        <v>72</v>
      </c>
      <c r="D57" s="4">
        <v>84</v>
      </c>
      <c r="E57" s="5">
        <v>71</v>
      </c>
      <c r="F57" s="4" t="s">
        <v>6</v>
      </c>
      <c r="G57" s="6" t="s">
        <v>86</v>
      </c>
    </row>
    <row r="58" spans="1:7">
      <c r="A58" s="11">
        <v>4557</v>
      </c>
      <c r="B58" s="4" t="s">
        <v>4</v>
      </c>
      <c r="C58" s="5">
        <v>75</v>
      </c>
      <c r="D58" s="4">
        <v>72</v>
      </c>
      <c r="E58" s="5">
        <v>72</v>
      </c>
      <c r="F58" s="4" t="s">
        <v>6</v>
      </c>
      <c r="G58" s="4" t="s">
        <v>87</v>
      </c>
    </row>
    <row r="59" spans="1:7">
      <c r="A59" s="11">
        <v>2822</v>
      </c>
      <c r="B59" s="4" t="s">
        <v>7</v>
      </c>
      <c r="C59" s="5">
        <v>79</v>
      </c>
      <c r="D59" s="4">
        <v>62</v>
      </c>
      <c r="E59" s="5">
        <v>72</v>
      </c>
      <c r="F59" s="4" t="s">
        <v>59</v>
      </c>
      <c r="G59" s="6" t="s">
        <v>86</v>
      </c>
    </row>
    <row r="60" spans="1:7">
      <c r="A60" s="11">
        <v>4093</v>
      </c>
      <c r="B60" s="4" t="s">
        <v>7</v>
      </c>
      <c r="C60" s="5">
        <v>79</v>
      </c>
      <c r="D60" s="4">
        <v>66</v>
      </c>
      <c r="E60" s="5">
        <v>72</v>
      </c>
      <c r="F60" s="4" t="s">
        <v>5</v>
      </c>
      <c r="G60" s="4" t="s">
        <v>87</v>
      </c>
    </row>
    <row r="61" spans="1:7">
      <c r="A61" s="11">
        <v>4375</v>
      </c>
      <c r="B61" s="4" t="s">
        <v>9</v>
      </c>
      <c r="C61" s="5">
        <v>73</v>
      </c>
      <c r="D61" s="4">
        <v>79</v>
      </c>
      <c r="E61" s="5">
        <v>72</v>
      </c>
      <c r="F61" s="4" t="s">
        <v>6</v>
      </c>
      <c r="G61" s="4" t="s">
        <v>88</v>
      </c>
    </row>
    <row r="62" spans="1:7">
      <c r="A62" s="11">
        <v>883</v>
      </c>
      <c r="B62" s="4" t="s">
        <v>9</v>
      </c>
      <c r="C62" s="5">
        <v>77</v>
      </c>
      <c r="D62" s="4">
        <v>46</v>
      </c>
      <c r="E62" s="5">
        <v>72</v>
      </c>
      <c r="F62" s="4" t="s">
        <v>5</v>
      </c>
      <c r="G62" s="4" t="s">
        <v>88</v>
      </c>
    </row>
    <row r="63" spans="1:7">
      <c r="A63" s="11">
        <v>2395</v>
      </c>
      <c r="B63" s="4" t="s">
        <v>4</v>
      </c>
      <c r="C63" s="5">
        <v>74</v>
      </c>
      <c r="D63" s="4">
        <v>86</v>
      </c>
      <c r="E63" s="5">
        <v>73</v>
      </c>
      <c r="F63" s="4" t="s">
        <v>6</v>
      </c>
      <c r="G63" s="6" t="s">
        <v>86</v>
      </c>
    </row>
    <row r="64" spans="1:7">
      <c r="A64" s="11">
        <v>3413</v>
      </c>
      <c r="B64" s="4" t="s">
        <v>9</v>
      </c>
      <c r="C64" s="5">
        <v>67</v>
      </c>
      <c r="D64" s="4">
        <v>59</v>
      </c>
      <c r="E64" s="5">
        <v>73</v>
      </c>
      <c r="F64" s="4" t="s">
        <v>59</v>
      </c>
      <c r="G64" s="4" t="s">
        <v>87</v>
      </c>
    </row>
    <row r="65" spans="1:7">
      <c r="A65" s="11">
        <v>2302</v>
      </c>
      <c r="B65" s="4" t="s">
        <v>9</v>
      </c>
      <c r="C65" s="5">
        <v>74</v>
      </c>
      <c r="D65" s="4">
        <v>53</v>
      </c>
      <c r="E65" s="5">
        <v>73</v>
      </c>
      <c r="F65" s="4" t="s">
        <v>5</v>
      </c>
      <c r="G65" s="4" t="s">
        <v>88</v>
      </c>
    </row>
    <row r="66" spans="1:7">
      <c r="A66" s="11">
        <v>3494</v>
      </c>
      <c r="B66" s="4" t="s">
        <v>8</v>
      </c>
      <c r="C66" s="5">
        <v>75</v>
      </c>
      <c r="D66" s="4">
        <v>83</v>
      </c>
      <c r="E66" s="5">
        <v>74</v>
      </c>
      <c r="F66" s="4" t="s">
        <v>6</v>
      </c>
      <c r="G66" s="4" t="s">
        <v>87</v>
      </c>
    </row>
    <row r="67" spans="1:7">
      <c r="A67" s="11">
        <v>279</v>
      </c>
      <c r="B67" s="4" t="s">
        <v>9</v>
      </c>
      <c r="C67" s="5">
        <v>78</v>
      </c>
      <c r="D67" s="4">
        <v>84</v>
      </c>
      <c r="E67" s="5">
        <v>74</v>
      </c>
      <c r="F67" s="4" t="s">
        <v>6</v>
      </c>
      <c r="G67" s="4" t="s">
        <v>87</v>
      </c>
    </row>
    <row r="68" spans="1:7">
      <c r="A68" s="11">
        <v>3752</v>
      </c>
      <c r="B68" s="4" t="s">
        <v>9</v>
      </c>
      <c r="C68" s="5">
        <v>75</v>
      </c>
      <c r="D68" s="4">
        <v>76</v>
      </c>
      <c r="E68" s="5">
        <v>74</v>
      </c>
      <c r="F68" s="4" t="s">
        <v>6</v>
      </c>
      <c r="G68" s="4" t="s">
        <v>87</v>
      </c>
    </row>
    <row r="69" spans="1:7">
      <c r="A69" s="11">
        <v>3573</v>
      </c>
      <c r="B69" s="4" t="s">
        <v>4</v>
      </c>
      <c r="C69" s="5">
        <v>70</v>
      </c>
      <c r="D69" s="4">
        <v>60</v>
      </c>
      <c r="E69" s="5">
        <v>75</v>
      </c>
      <c r="F69" s="4" t="s">
        <v>59</v>
      </c>
      <c r="G69" s="4" t="s">
        <v>87</v>
      </c>
    </row>
    <row r="70" spans="1:7">
      <c r="A70" s="11">
        <v>2681</v>
      </c>
      <c r="B70" s="4" t="s">
        <v>7</v>
      </c>
      <c r="C70" s="5">
        <v>78</v>
      </c>
      <c r="D70" s="4">
        <v>59</v>
      </c>
      <c r="E70" s="5">
        <v>75</v>
      </c>
      <c r="F70" s="4" t="s">
        <v>59</v>
      </c>
      <c r="G70" s="6" t="s">
        <v>86</v>
      </c>
    </row>
    <row r="71" spans="1:7">
      <c r="A71" s="11">
        <v>3383</v>
      </c>
      <c r="B71" s="4" t="s">
        <v>7</v>
      </c>
      <c r="C71" s="5">
        <v>77</v>
      </c>
      <c r="D71" s="4">
        <v>75</v>
      </c>
      <c r="E71" s="5">
        <v>75</v>
      </c>
      <c r="F71" s="4" t="s">
        <v>6</v>
      </c>
      <c r="G71" s="4" t="s">
        <v>87</v>
      </c>
    </row>
    <row r="72" spans="1:7">
      <c r="A72" s="11">
        <v>2700</v>
      </c>
      <c r="B72" s="4" t="s">
        <v>9</v>
      </c>
      <c r="C72" s="5">
        <v>77</v>
      </c>
      <c r="D72" s="4">
        <v>92</v>
      </c>
      <c r="E72" s="5">
        <v>75</v>
      </c>
      <c r="F72" s="4" t="s">
        <v>6</v>
      </c>
      <c r="G72" s="4" t="s">
        <v>88</v>
      </c>
    </row>
    <row r="73" spans="1:7">
      <c r="A73" s="11">
        <v>4825</v>
      </c>
      <c r="B73" s="4" t="s">
        <v>9</v>
      </c>
      <c r="C73" s="5">
        <v>77</v>
      </c>
      <c r="D73" s="4">
        <v>51</v>
      </c>
      <c r="E73" s="5">
        <v>75</v>
      </c>
      <c r="F73" s="4" t="s">
        <v>59</v>
      </c>
      <c r="G73" s="6" t="s">
        <v>86</v>
      </c>
    </row>
    <row r="74" spans="1:7">
      <c r="A74" s="11">
        <v>1398</v>
      </c>
      <c r="B74" s="4" t="s">
        <v>4</v>
      </c>
      <c r="C74" s="5">
        <v>80</v>
      </c>
      <c r="D74" s="4">
        <v>72</v>
      </c>
      <c r="E74" s="5">
        <v>76</v>
      </c>
      <c r="F74" s="4" t="s">
        <v>6</v>
      </c>
      <c r="G74" s="6" t="s">
        <v>86</v>
      </c>
    </row>
    <row r="75" spans="1:7">
      <c r="A75" s="11">
        <v>1369</v>
      </c>
      <c r="B75" s="4" t="s">
        <v>7</v>
      </c>
      <c r="C75" s="5">
        <v>76</v>
      </c>
      <c r="D75" s="4">
        <v>68</v>
      </c>
      <c r="E75" s="5">
        <v>76</v>
      </c>
      <c r="F75" s="4" t="s">
        <v>6</v>
      </c>
      <c r="G75" s="4" t="s">
        <v>88</v>
      </c>
    </row>
    <row r="76" spans="1:7">
      <c r="A76" s="11">
        <v>195</v>
      </c>
      <c r="B76" s="4" t="s">
        <v>7</v>
      </c>
      <c r="C76" s="5">
        <v>65</v>
      </c>
      <c r="D76" s="4">
        <v>49</v>
      </c>
      <c r="E76" s="5">
        <v>76</v>
      </c>
      <c r="F76" s="4" t="s">
        <v>59</v>
      </c>
      <c r="G76" s="6" t="s">
        <v>86</v>
      </c>
    </row>
    <row r="77" spans="1:7">
      <c r="A77" s="11">
        <v>2724</v>
      </c>
      <c r="B77" s="4" t="s">
        <v>7</v>
      </c>
      <c r="C77" s="5">
        <v>71</v>
      </c>
      <c r="D77" s="4">
        <v>51</v>
      </c>
      <c r="E77" s="5">
        <v>76</v>
      </c>
      <c r="F77" s="4" t="s">
        <v>59</v>
      </c>
      <c r="G77" s="4" t="s">
        <v>87</v>
      </c>
    </row>
    <row r="78" spans="1:7">
      <c r="A78" s="11">
        <v>2414</v>
      </c>
      <c r="B78" s="4" t="s">
        <v>8</v>
      </c>
      <c r="C78" s="5">
        <v>77</v>
      </c>
      <c r="D78" s="4">
        <v>65</v>
      </c>
      <c r="E78" s="5">
        <v>76</v>
      </c>
      <c r="F78" s="4" t="s">
        <v>6</v>
      </c>
      <c r="G78" s="4" t="s">
        <v>88</v>
      </c>
    </row>
    <row r="79" spans="1:7">
      <c r="A79" s="11">
        <v>3687</v>
      </c>
      <c r="B79" s="4" t="s">
        <v>8</v>
      </c>
      <c r="C79" s="5">
        <v>74</v>
      </c>
      <c r="D79" s="4">
        <v>93</v>
      </c>
      <c r="E79" s="5">
        <v>76</v>
      </c>
      <c r="F79" s="4" t="s">
        <v>6</v>
      </c>
      <c r="G79" s="4" t="s">
        <v>87</v>
      </c>
    </row>
    <row r="80" spans="1:7">
      <c r="A80" s="11">
        <v>1694</v>
      </c>
      <c r="B80" s="4" t="s">
        <v>8</v>
      </c>
      <c r="C80" s="5">
        <v>73</v>
      </c>
      <c r="D80" s="4">
        <v>91</v>
      </c>
      <c r="E80" s="5">
        <v>76</v>
      </c>
      <c r="F80" s="4" t="s">
        <v>6</v>
      </c>
      <c r="G80" s="4" t="s">
        <v>87</v>
      </c>
    </row>
    <row r="81" spans="1:7">
      <c r="A81" s="11">
        <v>2941</v>
      </c>
      <c r="B81" s="4" t="s">
        <v>9</v>
      </c>
      <c r="C81" s="5">
        <v>81</v>
      </c>
      <c r="D81" s="4">
        <v>64</v>
      </c>
      <c r="E81" s="5">
        <v>76</v>
      </c>
      <c r="F81" s="4" t="s">
        <v>59</v>
      </c>
      <c r="G81" s="4" t="s">
        <v>88</v>
      </c>
    </row>
    <row r="82" spans="1:7">
      <c r="A82" s="11">
        <v>5008</v>
      </c>
      <c r="B82" s="4" t="s">
        <v>9</v>
      </c>
      <c r="C82" s="5">
        <v>73</v>
      </c>
      <c r="D82" s="4">
        <v>70</v>
      </c>
      <c r="E82" s="5">
        <v>76</v>
      </c>
      <c r="F82" s="4" t="s">
        <v>6</v>
      </c>
      <c r="G82" s="4" t="s">
        <v>87</v>
      </c>
    </row>
    <row r="83" spans="1:7">
      <c r="A83" s="11">
        <v>1794</v>
      </c>
      <c r="B83" s="4" t="s">
        <v>4</v>
      </c>
      <c r="C83" s="5">
        <v>82</v>
      </c>
      <c r="D83" s="4">
        <v>70</v>
      </c>
      <c r="E83" s="5">
        <v>77</v>
      </c>
      <c r="F83" s="4" t="s">
        <v>6</v>
      </c>
      <c r="G83" s="6" t="s">
        <v>86</v>
      </c>
    </row>
    <row r="84" spans="1:7">
      <c r="A84" s="11">
        <v>3950</v>
      </c>
      <c r="B84" s="4" t="s">
        <v>7</v>
      </c>
      <c r="C84" s="5">
        <v>80</v>
      </c>
      <c r="D84" s="4">
        <v>91</v>
      </c>
      <c r="E84" s="5">
        <v>77</v>
      </c>
      <c r="F84" s="4" t="s">
        <v>6</v>
      </c>
      <c r="G84" s="4" t="s">
        <v>86</v>
      </c>
    </row>
    <row r="85" spans="1:7">
      <c r="A85" s="11">
        <v>1234</v>
      </c>
      <c r="B85" s="4" t="s">
        <v>7</v>
      </c>
      <c r="C85" s="5">
        <v>77</v>
      </c>
      <c r="D85" s="4">
        <v>60</v>
      </c>
      <c r="E85" s="5">
        <v>77</v>
      </c>
      <c r="F85" s="4" t="s">
        <v>6</v>
      </c>
      <c r="G85" s="4" t="s">
        <v>87</v>
      </c>
    </row>
    <row r="86" spans="1:7">
      <c r="A86" s="11">
        <v>2385</v>
      </c>
      <c r="B86" s="4" t="s">
        <v>7</v>
      </c>
      <c r="C86" s="5">
        <v>74</v>
      </c>
      <c r="D86" s="4">
        <v>61</v>
      </c>
      <c r="E86" s="5">
        <v>78</v>
      </c>
      <c r="F86" s="4" t="s">
        <v>6</v>
      </c>
      <c r="G86" s="4" t="s">
        <v>88</v>
      </c>
    </row>
    <row r="87" spans="1:7">
      <c r="A87" s="11">
        <v>1909</v>
      </c>
      <c r="B87" s="4" t="s">
        <v>9</v>
      </c>
      <c r="C87" s="5">
        <v>76</v>
      </c>
      <c r="D87" s="4">
        <v>77</v>
      </c>
      <c r="E87" s="5">
        <v>78</v>
      </c>
      <c r="F87" s="4" t="s">
        <v>6</v>
      </c>
      <c r="G87" s="4" t="s">
        <v>87</v>
      </c>
    </row>
    <row r="88" spans="1:7">
      <c r="A88" s="11">
        <v>233</v>
      </c>
      <c r="B88" s="4" t="s">
        <v>8</v>
      </c>
      <c r="C88" s="5">
        <v>82</v>
      </c>
      <c r="D88" s="4">
        <v>85</v>
      </c>
      <c r="E88" s="5">
        <v>79</v>
      </c>
      <c r="F88" s="4" t="s">
        <v>6</v>
      </c>
      <c r="G88" s="4" t="s">
        <v>87</v>
      </c>
    </row>
    <row r="89" spans="1:7">
      <c r="A89" s="11">
        <v>3858</v>
      </c>
      <c r="B89" s="4" t="s">
        <v>4</v>
      </c>
      <c r="C89" s="5">
        <v>76</v>
      </c>
      <c r="D89" s="4">
        <v>78</v>
      </c>
      <c r="E89" s="5">
        <v>80</v>
      </c>
      <c r="F89" s="4" t="s">
        <v>6</v>
      </c>
      <c r="G89" s="4" t="s">
        <v>87</v>
      </c>
    </row>
    <row r="90" spans="1:7">
      <c r="A90" s="11">
        <v>3419</v>
      </c>
      <c r="B90" s="4" t="s">
        <v>7</v>
      </c>
      <c r="C90" s="5">
        <v>79</v>
      </c>
      <c r="D90" s="4">
        <v>74</v>
      </c>
      <c r="E90" s="5">
        <v>81</v>
      </c>
      <c r="F90" s="4" t="s">
        <v>6</v>
      </c>
      <c r="G90" s="4" t="s">
        <v>88</v>
      </c>
    </row>
    <row r="91" spans="1:7">
      <c r="A91" s="11">
        <v>354</v>
      </c>
      <c r="B91" s="4" t="s">
        <v>8</v>
      </c>
      <c r="C91" s="5">
        <v>82</v>
      </c>
      <c r="D91" s="4">
        <v>90</v>
      </c>
      <c r="E91" s="5">
        <v>81</v>
      </c>
      <c r="F91" s="4" t="s">
        <v>6</v>
      </c>
      <c r="G91" s="4" t="s">
        <v>87</v>
      </c>
    </row>
    <row r="92" spans="1:7">
      <c r="A92" s="11">
        <v>4429</v>
      </c>
      <c r="B92" s="4" t="s">
        <v>8</v>
      </c>
      <c r="C92" s="5">
        <v>86</v>
      </c>
      <c r="D92" s="4">
        <v>67</v>
      </c>
      <c r="E92" s="5">
        <v>81</v>
      </c>
      <c r="F92" s="4" t="s">
        <v>6</v>
      </c>
      <c r="G92" s="4" t="s">
        <v>87</v>
      </c>
    </row>
    <row r="93" spans="1:7">
      <c r="A93" s="11">
        <v>714</v>
      </c>
      <c r="B93" s="4" t="s">
        <v>8</v>
      </c>
      <c r="C93" s="5">
        <v>85</v>
      </c>
      <c r="D93" s="4">
        <v>79</v>
      </c>
      <c r="E93" s="5">
        <v>81</v>
      </c>
      <c r="F93" s="4" t="s">
        <v>6</v>
      </c>
      <c r="G93" s="4" t="s">
        <v>88</v>
      </c>
    </row>
    <row r="94" spans="1:7">
      <c r="A94" s="11">
        <v>5163</v>
      </c>
      <c r="B94" s="4" t="s">
        <v>9</v>
      </c>
      <c r="C94" s="5">
        <v>75</v>
      </c>
      <c r="D94" s="4">
        <v>66</v>
      </c>
      <c r="E94" s="5">
        <v>81</v>
      </c>
      <c r="F94" s="4" t="s">
        <v>59</v>
      </c>
      <c r="G94" s="4" t="s">
        <v>88</v>
      </c>
    </row>
    <row r="95" spans="1:7">
      <c r="A95" s="11">
        <v>2820</v>
      </c>
      <c r="B95" s="4" t="s">
        <v>4</v>
      </c>
      <c r="C95" s="5">
        <v>81</v>
      </c>
      <c r="D95" s="4">
        <v>72</v>
      </c>
      <c r="E95" s="5">
        <v>83</v>
      </c>
      <c r="F95" s="4" t="s">
        <v>6</v>
      </c>
      <c r="G95" s="6" t="s">
        <v>86</v>
      </c>
    </row>
    <row r="96" spans="1:7">
      <c r="A96" s="11">
        <v>2474</v>
      </c>
      <c r="B96" s="4" t="s">
        <v>7</v>
      </c>
      <c r="C96" s="5">
        <v>84</v>
      </c>
      <c r="D96" s="4">
        <v>66</v>
      </c>
      <c r="E96" s="5">
        <v>83</v>
      </c>
      <c r="F96" s="4" t="s">
        <v>6</v>
      </c>
      <c r="G96" s="4" t="s">
        <v>87</v>
      </c>
    </row>
    <row r="97" spans="1:7">
      <c r="A97" s="11">
        <v>4916</v>
      </c>
      <c r="B97" s="4" t="s">
        <v>7</v>
      </c>
      <c r="C97" s="5">
        <v>81</v>
      </c>
      <c r="D97" s="4">
        <v>82</v>
      </c>
      <c r="E97" s="5">
        <v>83</v>
      </c>
      <c r="F97" s="4" t="s">
        <v>6</v>
      </c>
      <c r="G97" s="4" t="s">
        <v>87</v>
      </c>
    </row>
    <row r="98" spans="1:7">
      <c r="A98" s="11">
        <v>2236</v>
      </c>
      <c r="B98" s="4" t="s">
        <v>8</v>
      </c>
      <c r="C98" s="5">
        <v>74</v>
      </c>
      <c r="D98" s="4">
        <v>78</v>
      </c>
      <c r="E98" s="5">
        <v>87</v>
      </c>
      <c r="F98" s="4" t="s">
        <v>6</v>
      </c>
      <c r="G98" s="4" t="s">
        <v>87</v>
      </c>
    </row>
    <row r="99" spans="1:7">
      <c r="A99" s="11">
        <v>4928</v>
      </c>
      <c r="B99" s="4" t="s">
        <v>9</v>
      </c>
      <c r="C99" s="5">
        <v>81</v>
      </c>
      <c r="D99" s="4">
        <v>90</v>
      </c>
      <c r="E99" s="5">
        <v>87</v>
      </c>
      <c r="F99" s="4" t="s">
        <v>6</v>
      </c>
      <c r="G99" s="4" t="s">
        <v>87</v>
      </c>
    </row>
    <row r="100" spans="1:7">
      <c r="A100" s="11">
        <v>4497</v>
      </c>
      <c r="B100" s="4" t="s">
        <v>8</v>
      </c>
      <c r="C100" s="5">
        <v>85</v>
      </c>
      <c r="D100" s="4">
        <v>96</v>
      </c>
      <c r="E100" s="5">
        <v>88</v>
      </c>
      <c r="F100" s="4" t="s">
        <v>6</v>
      </c>
      <c r="G100" s="4" t="s">
        <v>86</v>
      </c>
    </row>
    <row r="101" spans="1:7">
      <c r="A101" s="11">
        <v>1652</v>
      </c>
      <c r="B101" s="4" t="s">
        <v>8</v>
      </c>
      <c r="C101" s="5">
        <v>86</v>
      </c>
      <c r="D101" s="4">
        <v>88</v>
      </c>
      <c r="E101" s="5">
        <v>89</v>
      </c>
      <c r="F101" s="4" t="s">
        <v>6</v>
      </c>
      <c r="G101" s="4" t="s">
        <v>87</v>
      </c>
    </row>
    <row r="102" spans="1:7">
      <c r="A102" s="11">
        <v>2210</v>
      </c>
      <c r="B102" s="4" t="s">
        <v>8</v>
      </c>
      <c r="C102" s="5">
        <v>86</v>
      </c>
      <c r="D102" s="4">
        <v>94</v>
      </c>
      <c r="E102" s="5">
        <v>91</v>
      </c>
      <c r="F102" s="4" t="s">
        <v>6</v>
      </c>
      <c r="G102" s="4" t="s">
        <v>87</v>
      </c>
    </row>
    <row r="103" spans="1:7">
      <c r="A103" s="11">
        <v>1932</v>
      </c>
      <c r="B103" s="4" t="s">
        <v>9</v>
      </c>
      <c r="C103" s="5">
        <v>82</v>
      </c>
      <c r="D103" s="4">
        <v>89</v>
      </c>
      <c r="E103" s="5">
        <v>91</v>
      </c>
      <c r="F103" s="4" t="s">
        <v>6</v>
      </c>
      <c r="G103" s="4" t="s">
        <v>87</v>
      </c>
    </row>
  </sheetData>
  <sortState xmlns:xlrd2="http://schemas.microsoft.com/office/spreadsheetml/2017/richdata2" ref="B2:G107">
    <sortCondition ref="E2:E107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2"/>
  <sheetViews>
    <sheetView workbookViewId="0"/>
  </sheetViews>
  <sheetFormatPr baseColWidth="10" defaultColWidth="30.6640625" defaultRowHeight="13"/>
  <cols>
    <col min="1" max="1" width="30.6640625" style="2" customWidth="1"/>
    <col min="2" max="16384" width="30.6640625" style="1"/>
  </cols>
  <sheetData>
    <row r="1" spans="1:20">
      <c r="A1" s="2" t="s">
        <v>19</v>
      </c>
      <c r="B1" s="1" t="s">
        <v>75</v>
      </c>
      <c r="C1" s="1" t="s">
        <v>10</v>
      </c>
      <c r="D1" s="1">
        <v>5</v>
      </c>
      <c r="E1" s="1" t="s">
        <v>11</v>
      </c>
      <c r="F1" s="1">
        <v>7</v>
      </c>
      <c r="G1" s="1" t="s">
        <v>12</v>
      </c>
      <c r="H1" s="1">
        <v>0</v>
      </c>
      <c r="I1" s="1" t="s">
        <v>13</v>
      </c>
      <c r="J1" s="1">
        <v>1</v>
      </c>
      <c r="K1" s="1" t="s">
        <v>14</v>
      </c>
      <c r="L1" s="1">
        <v>0</v>
      </c>
      <c r="M1" s="1" t="s">
        <v>15</v>
      </c>
      <c r="N1" s="1">
        <v>0</v>
      </c>
      <c r="O1" s="1" t="s">
        <v>16</v>
      </c>
      <c r="P1" s="1">
        <v>1</v>
      </c>
      <c r="Q1" s="1" t="s">
        <v>17</v>
      </c>
      <c r="R1" s="1">
        <v>0</v>
      </c>
      <c r="S1" s="1" t="s">
        <v>18</v>
      </c>
      <c r="T1" s="1">
        <v>0</v>
      </c>
    </row>
    <row r="2" spans="1:20">
      <c r="A2" s="2" t="s">
        <v>20</v>
      </c>
      <c r="B2" s="1" t="s">
        <v>21</v>
      </c>
    </row>
    <row r="3" spans="1:20">
      <c r="A3" s="2" t="s">
        <v>22</v>
      </c>
      <c r="B3" s="1" t="b">
        <f>IF(B10&gt;256,"TripUpST110AndEarlier",TRUE)</f>
        <v>1</v>
      </c>
    </row>
    <row r="4" spans="1:20">
      <c r="A4" s="2" t="s">
        <v>23</v>
      </c>
      <c r="B4" s="1" t="s">
        <v>24</v>
      </c>
    </row>
    <row r="5" spans="1:20">
      <c r="A5" s="2" t="s">
        <v>25</v>
      </c>
      <c r="B5" s="1" t="b">
        <v>1</v>
      </c>
    </row>
    <row r="6" spans="1:20">
      <c r="A6" s="2" t="s">
        <v>26</v>
      </c>
      <c r="B6" s="1" t="b">
        <v>1</v>
      </c>
    </row>
    <row r="7" spans="1:20">
      <c r="A7" s="2" t="s">
        <v>27</v>
      </c>
      <c r="B7" s="1" t="str">
        <f>EmployeeData!$B$1:$G$103</f>
        <v>CLERICAL</v>
      </c>
    </row>
    <row r="8" spans="1:20">
      <c r="A8" s="2" t="s">
        <v>28</v>
      </c>
      <c r="B8" s="1">
        <v>1</v>
      </c>
    </row>
    <row r="9" spans="1:20">
      <c r="A9" s="2" t="s">
        <v>29</v>
      </c>
      <c r="B9" s="1">
        <f>1</f>
        <v>1</v>
      </c>
    </row>
    <row r="10" spans="1:20">
      <c r="A10" s="2" t="s">
        <v>30</v>
      </c>
      <c r="B10" s="1">
        <v>7</v>
      </c>
    </row>
    <row r="12" spans="1:20">
      <c r="A12" s="2" t="s">
        <v>31</v>
      </c>
      <c r="B12" s="1" t="s">
        <v>61</v>
      </c>
      <c r="C12" s="1" t="s">
        <v>32</v>
      </c>
      <c r="D12" s="1" t="s">
        <v>62</v>
      </c>
      <c r="E12" s="1" t="b">
        <v>1</v>
      </c>
      <c r="F12" s="1">
        <v>0</v>
      </c>
      <c r="G12" s="1">
        <v>4</v>
      </c>
    </row>
    <row r="13" spans="1:20">
      <c r="A13" s="2" t="s">
        <v>34</v>
      </c>
      <c r="B13" s="1" t="e">
        <f>EmployeeData!#REF!</f>
        <v>#REF!</v>
      </c>
    </row>
    <row r="14" spans="1:20">
      <c r="A14" s="2" t="s">
        <v>35</v>
      </c>
    </row>
    <row r="15" spans="1:20">
      <c r="A15" s="2" t="s">
        <v>36</v>
      </c>
      <c r="B15" s="1" t="s">
        <v>63</v>
      </c>
      <c r="C15" s="1" t="s">
        <v>64</v>
      </c>
      <c r="D15" s="1" t="s">
        <v>33</v>
      </c>
      <c r="E15" s="1" t="b">
        <v>1</v>
      </c>
      <c r="F15" s="1">
        <v>0</v>
      </c>
      <c r="G15" s="1">
        <v>4</v>
      </c>
    </row>
    <row r="16" spans="1:20">
      <c r="A16" s="2" t="s">
        <v>38</v>
      </c>
      <c r="B16" s="1" t="str">
        <f>EmployeeData!$B$1:$B$103</f>
        <v>TECHNICAL</v>
      </c>
    </row>
    <row r="17" spans="1:7">
      <c r="A17" s="2" t="s">
        <v>39</v>
      </c>
    </row>
    <row r="18" spans="1:7">
      <c r="A18" s="2" t="s">
        <v>40</v>
      </c>
      <c r="B18" s="1" t="s">
        <v>65</v>
      </c>
      <c r="C18" s="1" t="s">
        <v>66</v>
      </c>
      <c r="D18" s="1" t="s">
        <v>37</v>
      </c>
      <c r="E18" s="1" t="b">
        <v>1</v>
      </c>
      <c r="F18" s="1">
        <v>0</v>
      </c>
      <c r="G18" s="1">
        <v>4</v>
      </c>
    </row>
    <row r="19" spans="1:7">
      <c r="A19" s="2" t="s">
        <v>41</v>
      </c>
      <c r="B19" s="1">
        <f>EmployeeData!$C$1:$C$103</f>
        <v>67</v>
      </c>
    </row>
    <row r="20" spans="1:7">
      <c r="A20" s="2" t="s">
        <v>42</v>
      </c>
    </row>
    <row r="21" spans="1:7">
      <c r="A21" s="2" t="s">
        <v>43</v>
      </c>
      <c r="B21" s="1" t="s">
        <v>67</v>
      </c>
      <c r="C21" s="1" t="s">
        <v>44</v>
      </c>
      <c r="D21" s="1" t="s">
        <v>45</v>
      </c>
      <c r="E21" s="1" t="b">
        <v>1</v>
      </c>
      <c r="F21" s="1">
        <v>0</v>
      </c>
      <c r="G21" s="1">
        <v>4</v>
      </c>
    </row>
    <row r="22" spans="1:7">
      <c r="A22" s="2" t="s">
        <v>46</v>
      </c>
      <c r="B22" s="1">
        <f>EmployeeData!$D$1:$D$103</f>
        <v>68</v>
      </c>
    </row>
    <row r="23" spans="1:7">
      <c r="A23" s="2" t="s">
        <v>47</v>
      </c>
    </row>
    <row r="24" spans="1:7">
      <c r="A24" s="2" t="s">
        <v>48</v>
      </c>
      <c r="B24" s="1" t="s">
        <v>68</v>
      </c>
      <c r="C24" s="1" t="s">
        <v>49</v>
      </c>
      <c r="D24" s="1" t="s">
        <v>58</v>
      </c>
      <c r="E24" s="1" t="b">
        <v>1</v>
      </c>
      <c r="F24" s="1">
        <v>0</v>
      </c>
      <c r="G24" s="1">
        <v>4</v>
      </c>
    </row>
    <row r="25" spans="1:7">
      <c r="A25" s="2" t="s">
        <v>51</v>
      </c>
      <c r="B25" s="1">
        <f>EmployeeData!$E$1:$E$103</f>
        <v>57</v>
      </c>
    </row>
    <row r="26" spans="1:7">
      <c r="A26" s="2" t="s">
        <v>52</v>
      </c>
    </row>
    <row r="27" spans="1:7">
      <c r="A27" s="2" t="s">
        <v>53</v>
      </c>
      <c r="B27" s="1" t="s">
        <v>69</v>
      </c>
      <c r="C27" s="1" t="s">
        <v>54</v>
      </c>
      <c r="D27" s="1" t="s">
        <v>50</v>
      </c>
      <c r="E27" s="1" t="b">
        <v>1</v>
      </c>
      <c r="F27" s="1">
        <v>0</v>
      </c>
      <c r="G27" s="1">
        <v>4</v>
      </c>
    </row>
    <row r="28" spans="1:7">
      <c r="A28" s="2" t="s">
        <v>56</v>
      </c>
      <c r="B28" s="1" t="str">
        <f>EmployeeData!$F$1:$F$103</f>
        <v>COLLEGE</v>
      </c>
    </row>
    <row r="29" spans="1:7">
      <c r="A29" s="2" t="s">
        <v>57</v>
      </c>
    </row>
    <row r="30" spans="1:7">
      <c r="A30" s="2" t="s">
        <v>70</v>
      </c>
      <c r="B30" s="1" t="s">
        <v>71</v>
      </c>
      <c r="C30" s="1" t="s">
        <v>72</v>
      </c>
      <c r="D30" s="1" t="s">
        <v>55</v>
      </c>
      <c r="E30" s="1" t="b">
        <v>1</v>
      </c>
      <c r="F30" s="1">
        <v>0</v>
      </c>
      <c r="G30" s="1">
        <v>4</v>
      </c>
    </row>
    <row r="31" spans="1:7">
      <c r="A31" s="2" t="s">
        <v>73</v>
      </c>
      <c r="B31" s="1" t="str">
        <f>EmployeeData!$G$1:$G$103</f>
        <v>Loc_B</v>
      </c>
    </row>
    <row r="32" spans="1:7">
      <c r="A32" s="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4"/>
  <sheetViews>
    <sheetView workbookViewId="0"/>
  </sheetViews>
  <sheetFormatPr baseColWidth="10" defaultColWidth="30.6640625" defaultRowHeight="13"/>
  <cols>
    <col min="1" max="1" width="30.6640625" style="2" customWidth="1"/>
    <col min="2" max="16384" width="30.6640625" style="1"/>
  </cols>
  <sheetData>
    <row r="1" spans="1:20">
      <c r="A1" s="2" t="s">
        <v>19</v>
      </c>
      <c r="B1" s="1" t="s">
        <v>76</v>
      </c>
      <c r="C1" s="1" t="s">
        <v>10</v>
      </c>
      <c r="D1" s="1">
        <v>5</v>
      </c>
      <c r="E1" s="1" t="s">
        <v>11</v>
      </c>
      <c r="F1" s="1">
        <v>7</v>
      </c>
      <c r="G1" s="1" t="s">
        <v>12</v>
      </c>
      <c r="H1" s="1">
        <v>0</v>
      </c>
      <c r="I1" s="1" t="s">
        <v>13</v>
      </c>
      <c r="J1" s="1">
        <v>1</v>
      </c>
      <c r="K1" s="1" t="s">
        <v>14</v>
      </c>
      <c r="L1" s="1">
        <v>0</v>
      </c>
      <c r="M1" s="1" t="s">
        <v>15</v>
      </c>
      <c r="N1" s="1">
        <v>0</v>
      </c>
      <c r="O1" s="1" t="s">
        <v>16</v>
      </c>
      <c r="P1" s="1">
        <v>1</v>
      </c>
      <c r="Q1" s="1" t="s">
        <v>17</v>
      </c>
      <c r="R1" s="1">
        <v>0</v>
      </c>
      <c r="S1" s="1" t="s">
        <v>18</v>
      </c>
      <c r="T1" s="1">
        <v>0</v>
      </c>
    </row>
    <row r="2" spans="1:20">
      <c r="A2" s="2" t="s">
        <v>20</v>
      </c>
      <c r="B2" s="1" t="s">
        <v>77</v>
      </c>
    </row>
    <row r="3" spans="1:20">
      <c r="A3" s="2" t="s">
        <v>22</v>
      </c>
      <c r="B3" s="1" t="b">
        <f>IF(B10&gt;256,"TripUpST110AndEarlier",FALSE)</f>
        <v>0</v>
      </c>
    </row>
    <row r="4" spans="1:20">
      <c r="A4" s="2" t="s">
        <v>23</v>
      </c>
      <c r="B4" s="1" t="s">
        <v>24</v>
      </c>
    </row>
    <row r="5" spans="1:20">
      <c r="A5" s="2" t="s">
        <v>25</v>
      </c>
      <c r="B5" s="1" t="b">
        <v>1</v>
      </c>
    </row>
    <row r="6" spans="1:20">
      <c r="A6" s="2" t="s">
        <v>26</v>
      </c>
      <c r="B6" s="1" t="b">
        <v>1</v>
      </c>
    </row>
    <row r="7" spans="1:20">
      <c r="A7" s="2" t="s">
        <v>27</v>
      </c>
      <c r="B7" s="1" t="e">
        <f>EmployeeData!#REF!</f>
        <v>#REF!</v>
      </c>
    </row>
    <row r="8" spans="1:20">
      <c r="A8" s="2" t="s">
        <v>28</v>
      </c>
      <c r="B8" s="1">
        <v>1</v>
      </c>
    </row>
    <row r="9" spans="1:20">
      <c r="A9" s="2" t="s">
        <v>29</v>
      </c>
      <c r="B9" s="1">
        <f>1</f>
        <v>1</v>
      </c>
    </row>
    <row r="10" spans="1:20">
      <c r="A10" s="2" t="s">
        <v>30</v>
      </c>
      <c r="B10" s="1">
        <v>1</v>
      </c>
    </row>
    <row r="12" spans="1:20">
      <c r="A12" s="2" t="s">
        <v>31</v>
      </c>
      <c r="B12" s="1" t="s">
        <v>78</v>
      </c>
      <c r="C12" s="1" t="s">
        <v>32</v>
      </c>
      <c r="D12" s="1" t="s">
        <v>79</v>
      </c>
      <c r="E12" s="1" t="b">
        <v>1</v>
      </c>
      <c r="F12" s="1">
        <v>0</v>
      </c>
      <c r="G12" s="1">
        <v>4</v>
      </c>
    </row>
    <row r="13" spans="1:20">
      <c r="A13" s="2" t="s">
        <v>34</v>
      </c>
      <c r="B13" s="1" t="e">
        <f>EmployeeData!#REF!</f>
        <v>#REF!</v>
      </c>
    </row>
    <row r="14" spans="1:20">
      <c r="A14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ForBoxWhiskerPlot</vt:lpstr>
      <vt:lpstr>ChartDataSheet_</vt:lpstr>
      <vt:lpstr>EmployeeData</vt:lpstr>
      <vt:lpstr>_STDS_DG3ACD02B</vt:lpstr>
      <vt:lpstr>_STDS_DG19719D57</vt:lpstr>
      <vt:lpstr>ST_EDUC</vt:lpstr>
      <vt:lpstr>ST_JOBTYPE</vt:lpstr>
      <vt:lpstr>ST_PROMOTION</vt:lpstr>
      <vt:lpstr>ST_PROMOTION_4</vt:lpstr>
      <vt:lpstr>ST_SERVICE</vt:lpstr>
      <vt:lpstr>ST_WORK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Fassil</dc:creator>
  <cp:lastModifiedBy>Microsoft Office User</cp:lastModifiedBy>
  <dcterms:created xsi:type="dcterms:W3CDTF">2010-02-07T18:31:24Z</dcterms:created>
  <dcterms:modified xsi:type="dcterms:W3CDTF">2019-11-21T02:43:25Z</dcterms:modified>
</cp:coreProperties>
</file>